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hodor\Desktop\"/>
    </mc:Choice>
  </mc:AlternateContent>
  <bookViews>
    <workbookView xWindow="0" yWindow="0" windowWidth="28800" windowHeight="11535"/>
  </bookViews>
  <sheets>
    <sheet name="ЛО та фактичний обсяг БДМУ" sheetId="1" r:id="rId1"/>
  </sheets>
  <definedNames>
    <definedName name="_xlnm._FilterDatabase" localSheetId="0" hidden="1">'ЛО та фактичний обсяг БДМУ'!$B$5:$BB$5</definedName>
  </definedNames>
  <calcPr calcId="152511"/>
</workbook>
</file>

<file path=xl/calcChain.xml><?xml version="1.0" encoding="utf-8"?>
<calcChain xmlns="http://schemas.openxmlformats.org/spreadsheetml/2006/main">
  <c r="J12" i="1" l="1"/>
  <c r="J21" i="1"/>
  <c r="J22" i="1"/>
  <c r="J23" i="1"/>
  <c r="J24" i="1"/>
</calcChain>
</file>

<file path=xl/sharedStrings.xml><?xml version="1.0" encoding="utf-8"?>
<sst xmlns="http://schemas.openxmlformats.org/spreadsheetml/2006/main" count="125" uniqueCount="55">
  <si>
    <t>Освітній рівень</t>
  </si>
  <si>
    <t>Галузь знань</t>
  </si>
  <si>
    <t>Код спеціальності</t>
  </si>
  <si>
    <t>Назва спеціальності</t>
  </si>
  <si>
    <t>Обсяг (денна)</t>
  </si>
  <si>
    <t>Обсяг (заочна)</t>
  </si>
  <si>
    <t>Акредитовано</t>
  </si>
  <si>
    <t>Серія сертифіката</t>
  </si>
  <si>
    <t>Номер сертифіката</t>
  </si>
  <si>
    <t>Строк дії сертифіката</t>
  </si>
  <si>
    <t>Назва рівня освіти</t>
  </si>
  <si>
    <t>Номер ліцензійної справи</t>
  </si>
  <si>
    <t>Дата ануляції заяви</t>
  </si>
  <si>
    <t>Здобувач ліцензії (ліцензіат) є закладом освіти іноземної держави або структурним підрозділом (філією) такого закладу освіти</t>
  </si>
  <si>
    <t>Бакалавр</t>
  </si>
  <si>
    <t>22 Охорона здоров’я</t>
  </si>
  <si>
    <t>Медсестринство</t>
  </si>
  <si>
    <t>Так</t>
  </si>
  <si>
    <t>НД</t>
  </si>
  <si>
    <t>Ні</t>
  </si>
  <si>
    <t>перший (бакалаврський) рівень</t>
  </si>
  <si>
    <t>Технології медичної діагностики та лікування</t>
  </si>
  <si>
    <t>1201 Медицина</t>
  </si>
  <si>
    <t>Магістр</t>
  </si>
  <si>
    <t>Стоматологія</t>
  </si>
  <si>
    <t>другий (магістерський) рівень</t>
  </si>
  <si>
    <t>Медична психологія</t>
  </si>
  <si>
    <t>Фармація, промислова фармація</t>
  </si>
  <si>
    <t>Спеціаліст</t>
  </si>
  <si>
    <t>7.12010001</t>
  </si>
  <si>
    <t>лікувальна справа</t>
  </si>
  <si>
    <t>НД-ІІІ</t>
  </si>
  <si>
    <t>спеціаліст</t>
  </si>
  <si>
    <t>1202 Фармація</t>
  </si>
  <si>
    <t>7.12020101</t>
  </si>
  <si>
    <t>фармація</t>
  </si>
  <si>
    <t>Молодший спеціаліст</t>
  </si>
  <si>
    <t>молодший спеціаліст</t>
  </si>
  <si>
    <t>УД</t>
  </si>
  <si>
    <t>Доктор філософії</t>
  </si>
  <si>
    <t>третій (освітньо-науковий/освітньо-творчий) рівень</t>
  </si>
  <si>
    <t>Медицина</t>
  </si>
  <si>
    <t>Молодший бакалавр</t>
  </si>
  <si>
    <t>початковий рівень (короткий цикл)</t>
  </si>
  <si>
    <t>Педіатрія</t>
  </si>
  <si>
    <t>Обсяг      (на строк навчання)</t>
  </si>
  <si>
    <t>Обсяг       (на рік)</t>
  </si>
  <si>
    <t>Ліцензований обсяг</t>
  </si>
  <si>
    <t>Фактична кількість здобувачів</t>
  </si>
  <si>
    <t>Всього</t>
  </si>
  <si>
    <t>Денна форма</t>
  </si>
  <si>
    <t>Заочна форма</t>
  </si>
  <si>
    <t>Фаховий молодший бакалавр</t>
  </si>
  <si>
    <t>Ліцензований обсяг та фактична кількість осіб, які навчаються в Буковинському державному медичному університеті</t>
  </si>
  <si>
    <t>(станом на 01.01.2022 р.)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</si>
</sst>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22" applyNumberFormat="0" applyAlignment="0" applyProtection="0"/>
    <xf numFmtId="0" fontId="9" fillId="27" borderId="23" applyNumberFormat="0" applyAlignment="0" applyProtection="0"/>
    <xf numFmtId="0" fontId="10" fillId="27" borderId="22" applyNumberFormat="0" applyAlignment="0" applyProtection="0"/>
    <xf numFmtId="0" fontId="11" fillId="0" borderId="24" applyNumberFormat="0" applyFill="0" applyAlignment="0" applyProtection="0"/>
    <xf numFmtId="0" fontId="12" fillId="0" borderId="25" applyNumberFormat="0" applyFill="0" applyAlignment="0" applyProtection="0"/>
    <xf numFmtId="0" fontId="13" fillId="0" borderId="26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27" applyNumberFormat="0" applyFill="0" applyAlignment="0" applyProtection="0"/>
    <xf numFmtId="0" fontId="15" fillId="28" borderId="28" applyNumberFormat="0" applyAlignment="0" applyProtection="0"/>
    <xf numFmtId="0" fontId="16" fillId="0" borderId="0" applyNumberFormat="0" applyFill="0" applyBorder="0" applyAlignment="0" applyProtection="0"/>
    <xf numFmtId="0" fontId="17" fillId="29" borderId="0" applyNumberFormat="0" applyBorder="0" applyAlignment="0" applyProtection="0"/>
    <xf numFmtId="0" fontId="18" fillId="30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31" borderId="29" applyNumberFormat="0" applyFont="0" applyAlignment="0" applyProtection="0"/>
    <xf numFmtId="0" fontId="20" fillId="0" borderId="30" applyNumberFormat="0" applyFill="0" applyAlignment="0" applyProtection="0"/>
    <xf numFmtId="0" fontId="21" fillId="0" borderId="0" applyNumberFormat="0" applyFill="0" applyBorder="0" applyAlignment="0" applyProtection="0"/>
    <xf numFmtId="0" fontId="22" fillId="32" borderId="0" applyNumberFormat="0" applyBorder="0" applyAlignment="0" applyProtection="0"/>
  </cellStyleXfs>
  <cellXfs count="50">
    <xf numFmtId="0" fontId="0" fillId="0" borderId="0" xfId="0"/>
    <xf numFmtId="0" fontId="0" fillId="33" borderId="5" xfId="0" applyFill="1" applyBorder="1"/>
    <xf numFmtId="0" fontId="0" fillId="33" borderId="6" xfId="0" applyFill="1" applyBorder="1" applyAlignment="1">
      <alignment horizontal="center" vertical="center"/>
    </xf>
    <xf numFmtId="0" fontId="0" fillId="33" borderId="6" xfId="0" applyFill="1" applyBorder="1"/>
    <xf numFmtId="0" fontId="0" fillId="33" borderId="10" xfId="0" applyFill="1" applyBorder="1"/>
    <xf numFmtId="0" fontId="5" fillId="33" borderId="12" xfId="0" applyFont="1" applyFill="1" applyBorder="1" applyAlignment="1">
      <alignment horizontal="center" vertical="center"/>
    </xf>
    <xf numFmtId="0" fontId="5" fillId="33" borderId="6" xfId="0" applyFont="1" applyFill="1" applyBorder="1" applyAlignment="1">
      <alignment horizontal="center" vertical="center"/>
    </xf>
    <xf numFmtId="0" fontId="5" fillId="33" borderId="13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5" fillId="33" borderId="10" xfId="0" applyFont="1" applyFill="1" applyBorder="1" applyAlignment="1">
      <alignment horizontal="center" vertical="center"/>
    </xf>
    <xf numFmtId="0" fontId="0" fillId="33" borderId="0" xfId="0" applyFill="1"/>
    <xf numFmtId="14" fontId="0" fillId="33" borderId="0" xfId="0" applyNumberFormat="1" applyFill="1"/>
    <xf numFmtId="0" fontId="0" fillId="33" borderId="2" xfId="0" applyFill="1" applyBorder="1"/>
    <xf numFmtId="0" fontId="0" fillId="33" borderId="1" xfId="0" applyFill="1" applyBorder="1" applyAlignment="1">
      <alignment horizontal="center" vertical="center"/>
    </xf>
    <xf numFmtId="0" fontId="0" fillId="33" borderId="1" xfId="0" applyFill="1" applyBorder="1"/>
    <xf numFmtId="0" fontId="0" fillId="33" borderId="11" xfId="0" applyFill="1" applyBorder="1"/>
    <xf numFmtId="0" fontId="5" fillId="33" borderId="14" xfId="0" applyFont="1" applyFill="1" applyBorder="1" applyAlignment="1">
      <alignment horizontal="center" vertical="center"/>
    </xf>
    <xf numFmtId="0" fontId="5" fillId="33" borderId="1" xfId="0" applyFont="1" applyFill="1" applyBorder="1" applyAlignment="1">
      <alignment horizontal="center" vertical="center"/>
    </xf>
    <xf numFmtId="0" fontId="5" fillId="33" borderId="15" xfId="0" applyFont="1" applyFill="1" applyBorder="1" applyAlignment="1">
      <alignment horizontal="center" vertical="center"/>
    </xf>
    <xf numFmtId="0" fontId="5" fillId="33" borderId="2" xfId="0" applyFont="1" applyFill="1" applyBorder="1" applyAlignment="1">
      <alignment horizontal="center" vertical="center"/>
    </xf>
    <xf numFmtId="0" fontId="5" fillId="33" borderId="11" xfId="0" applyFont="1" applyFill="1" applyBorder="1" applyAlignment="1">
      <alignment horizontal="center" vertical="center"/>
    </xf>
    <xf numFmtId="0" fontId="2" fillId="33" borderId="9" xfId="0" applyFont="1" applyFill="1" applyBorder="1" applyAlignment="1">
      <alignment horizontal="center" vertical="center" wrapText="1"/>
    </xf>
    <xf numFmtId="0" fontId="2" fillId="33" borderId="4" xfId="0" applyFont="1" applyFill="1" applyBorder="1" applyAlignment="1">
      <alignment horizontal="center" vertical="center" wrapText="1"/>
    </xf>
    <xf numFmtId="0" fontId="2" fillId="33" borderId="8" xfId="0" applyFont="1" applyFill="1" applyBorder="1" applyAlignment="1">
      <alignment horizontal="center" vertical="center" wrapText="1"/>
    </xf>
    <xf numFmtId="0" fontId="2" fillId="33" borderId="3" xfId="0" applyFont="1" applyFill="1" applyBorder="1" applyAlignment="1">
      <alignment horizontal="center" vertical="center" wrapText="1"/>
    </xf>
    <xf numFmtId="0" fontId="2" fillId="33" borderId="7" xfId="0" applyFont="1" applyFill="1" applyBorder="1" applyAlignment="1">
      <alignment horizontal="center" vertical="center" wrapText="1"/>
    </xf>
    <xf numFmtId="0" fontId="2" fillId="33" borderId="0" xfId="0" applyFont="1" applyFill="1" applyAlignment="1">
      <alignment horizontal="center" vertical="center" wrapText="1"/>
    </xf>
    <xf numFmtId="0" fontId="0" fillId="33" borderId="0" xfId="0" applyFill="1" applyAlignment="1">
      <alignment horizontal="center" vertical="center"/>
    </xf>
    <xf numFmtId="0" fontId="0" fillId="33" borderId="3" xfId="0" applyFill="1" applyBorder="1"/>
    <xf numFmtId="0" fontId="0" fillId="33" borderId="4" xfId="0" applyFill="1" applyBorder="1" applyAlignment="1">
      <alignment horizontal="center" vertical="center"/>
    </xf>
    <xf numFmtId="0" fontId="0" fillId="33" borderId="4" xfId="0" applyFill="1" applyBorder="1"/>
    <xf numFmtId="0" fontId="0" fillId="33" borderId="7" xfId="0" applyFill="1" applyBorder="1"/>
    <xf numFmtId="0" fontId="5" fillId="33" borderId="9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8" xfId="0" applyFont="1" applyFill="1" applyBorder="1" applyAlignment="1">
      <alignment horizontal="center" vertical="center"/>
    </xf>
    <xf numFmtId="0" fontId="5" fillId="33" borderId="3" xfId="0" applyFont="1" applyFill="1" applyBorder="1" applyAlignment="1">
      <alignment horizontal="center" vertical="center"/>
    </xf>
    <xf numFmtId="0" fontId="5" fillId="33" borderId="7" xfId="0" applyFont="1" applyFill="1" applyBorder="1" applyAlignment="1">
      <alignment horizontal="center" vertical="center"/>
    </xf>
    <xf numFmtId="0" fontId="4" fillId="33" borderId="0" xfId="0" applyFont="1" applyFill="1" applyAlignment="1">
      <alignment horizontal="center"/>
    </xf>
    <xf numFmtId="0" fontId="0" fillId="33" borderId="16" xfId="0" applyFill="1" applyBorder="1" applyAlignment="1">
      <alignment horizontal="center"/>
    </xf>
    <xf numFmtId="0" fontId="3" fillId="33" borderId="17" xfId="0" applyFont="1" applyFill="1" applyBorder="1" applyAlignment="1">
      <alignment horizontal="center" vertical="center" wrapText="1"/>
    </xf>
    <xf numFmtId="0" fontId="3" fillId="33" borderId="3" xfId="0" applyFont="1" applyFill="1" applyBorder="1" applyAlignment="1">
      <alignment horizontal="center" vertical="center" wrapText="1"/>
    </xf>
    <xf numFmtId="0" fontId="3" fillId="33" borderId="18" xfId="0" applyFont="1" applyFill="1" applyBorder="1" applyAlignment="1">
      <alignment horizontal="center" vertical="center" wrapText="1"/>
    </xf>
    <xf numFmtId="0" fontId="3" fillId="33" borderId="4" xfId="0" applyFont="1" applyFill="1" applyBorder="1" applyAlignment="1">
      <alignment horizontal="center" vertical="center" wrapText="1"/>
    </xf>
    <xf numFmtId="0" fontId="3" fillId="33" borderId="19" xfId="0" applyFont="1" applyFill="1" applyBorder="1" applyAlignment="1">
      <alignment horizontal="center" vertical="center" wrapText="1"/>
    </xf>
    <xf numFmtId="0" fontId="3" fillId="33" borderId="7" xfId="0" applyFont="1" applyFill="1" applyBorder="1" applyAlignment="1">
      <alignment horizontal="center" vertical="center" wrapText="1"/>
    </xf>
    <xf numFmtId="0" fontId="3" fillId="33" borderId="20" xfId="0" applyFont="1" applyFill="1" applyBorder="1" applyAlignment="1">
      <alignment horizontal="center" vertical="center"/>
    </xf>
    <xf numFmtId="0" fontId="3" fillId="33" borderId="18" xfId="0" applyFont="1" applyFill="1" applyBorder="1" applyAlignment="1">
      <alignment horizontal="center" vertical="center"/>
    </xf>
    <xf numFmtId="0" fontId="3" fillId="33" borderId="21" xfId="0" applyFont="1" applyFill="1" applyBorder="1" applyAlignment="1">
      <alignment horizontal="center" vertical="center"/>
    </xf>
    <xf numFmtId="0" fontId="3" fillId="33" borderId="17" xfId="0" applyFont="1" applyFill="1" applyBorder="1" applyAlignment="1">
      <alignment horizontal="center" vertical="center"/>
    </xf>
    <xf numFmtId="0" fontId="3" fillId="33" borderId="19" xfId="0" applyFont="1" applyFill="1" applyBorder="1" applyAlignment="1">
      <alignment horizontal="center" vertical="center"/>
    </xf>
  </cellXfs>
  <cellStyles count="4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S24"/>
  <sheetViews>
    <sheetView tabSelected="1" workbookViewId="0">
      <selection activeCell="Y20" sqref="Y20"/>
    </sheetView>
  </sheetViews>
  <sheetFormatPr defaultRowHeight="15" x14ac:dyDescent="0.25"/>
  <cols>
    <col min="1" max="1" width="2.28515625" style="10" customWidth="1"/>
    <col min="2" max="2" width="22" style="10" customWidth="1"/>
    <col min="3" max="3" width="15.42578125" style="27" customWidth="1"/>
    <col min="4" max="4" width="42.5703125" style="10" customWidth="1"/>
    <col min="5" max="5" width="28.28515625" style="10" customWidth="1"/>
    <col min="6" max="6" width="9.42578125" style="27" customWidth="1"/>
    <col min="7" max="7" width="10.42578125" style="27" hidden="1" customWidth="1"/>
    <col min="8" max="8" width="9.5703125" style="27" customWidth="1"/>
    <col min="9" max="9" width="9.7109375" style="27" customWidth="1"/>
    <col min="10" max="12" width="12" style="27" customWidth="1"/>
    <col min="13" max="15" width="9.140625" style="10" hidden="1" customWidth="1"/>
    <col min="16" max="16" width="16.140625" style="10" hidden="1" customWidth="1"/>
    <col min="17" max="22" width="9.140625" style="10" hidden="1" customWidth="1"/>
    <col min="23" max="16384" width="9.140625" style="10"/>
  </cols>
  <sheetData>
    <row r="2" spans="2:45" ht="18.75" x14ac:dyDescent="0.3">
      <c r="B2" s="37" t="s">
        <v>53</v>
      </c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2:45" ht="15.75" thickBot="1" x14ac:dyDescent="0.3">
      <c r="B3" s="38" t="s">
        <v>54</v>
      </c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2:45" ht="15.75" x14ac:dyDescent="0.25">
      <c r="B4" s="39" t="s">
        <v>1</v>
      </c>
      <c r="C4" s="41" t="s">
        <v>2</v>
      </c>
      <c r="D4" s="41" t="s">
        <v>3</v>
      </c>
      <c r="E4" s="43" t="s">
        <v>0</v>
      </c>
      <c r="F4" s="45" t="s">
        <v>47</v>
      </c>
      <c r="G4" s="46"/>
      <c r="H4" s="46"/>
      <c r="I4" s="47"/>
      <c r="J4" s="48" t="s">
        <v>48</v>
      </c>
      <c r="K4" s="46"/>
      <c r="L4" s="49"/>
    </row>
    <row r="5" spans="2:45" s="27" customFormat="1" ht="52.5" customHeight="1" thickBot="1" x14ac:dyDescent="0.3">
      <c r="B5" s="40"/>
      <c r="C5" s="42"/>
      <c r="D5" s="42"/>
      <c r="E5" s="44"/>
      <c r="F5" s="21" t="s">
        <v>46</v>
      </c>
      <c r="G5" s="22" t="s">
        <v>45</v>
      </c>
      <c r="H5" s="22" t="s">
        <v>4</v>
      </c>
      <c r="I5" s="23" t="s">
        <v>5</v>
      </c>
      <c r="J5" s="24" t="s">
        <v>49</v>
      </c>
      <c r="K5" s="22" t="s">
        <v>50</v>
      </c>
      <c r="L5" s="25" t="s">
        <v>51</v>
      </c>
      <c r="M5" s="26" t="s">
        <v>6</v>
      </c>
      <c r="N5" s="26" t="s">
        <v>7</v>
      </c>
      <c r="O5" s="26" t="s">
        <v>8</v>
      </c>
      <c r="P5" s="26" t="s">
        <v>9</v>
      </c>
      <c r="Q5" s="26" t="s">
        <v>10</v>
      </c>
      <c r="R5" s="26" t="s">
        <v>11</v>
      </c>
      <c r="S5" s="26" t="s">
        <v>12</v>
      </c>
      <c r="T5" s="26" t="s">
        <v>13</v>
      </c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</row>
    <row r="6" spans="2:45" ht="17.25" customHeight="1" x14ac:dyDescent="0.25">
      <c r="B6" s="1" t="s">
        <v>15</v>
      </c>
      <c r="C6" s="2">
        <v>221</v>
      </c>
      <c r="D6" s="3" t="s">
        <v>24</v>
      </c>
      <c r="E6" s="4" t="s">
        <v>23</v>
      </c>
      <c r="F6" s="5">
        <v>120</v>
      </c>
      <c r="G6" s="6"/>
      <c r="H6" s="6"/>
      <c r="I6" s="7"/>
      <c r="J6" s="8">
        <v>307</v>
      </c>
      <c r="K6" s="6">
        <v>307</v>
      </c>
      <c r="L6" s="9">
        <v>0</v>
      </c>
      <c r="M6" s="10" t="s">
        <v>17</v>
      </c>
      <c r="N6" s="10" t="s">
        <v>18</v>
      </c>
      <c r="O6" s="10">
        <v>2589104</v>
      </c>
      <c r="P6" s="11">
        <v>43282</v>
      </c>
      <c r="Q6" s="10" t="s">
        <v>25</v>
      </c>
      <c r="R6" s="10">
        <v>4951</v>
      </c>
    </row>
    <row r="7" spans="2:45" ht="17.25" customHeight="1" x14ac:dyDescent="0.25">
      <c r="B7" s="12" t="s">
        <v>15</v>
      </c>
      <c r="C7" s="13">
        <v>222</v>
      </c>
      <c r="D7" s="14" t="s">
        <v>41</v>
      </c>
      <c r="E7" s="15" t="s">
        <v>23</v>
      </c>
      <c r="F7" s="16">
        <v>800</v>
      </c>
      <c r="G7" s="17"/>
      <c r="H7" s="17"/>
      <c r="I7" s="18"/>
      <c r="J7" s="19">
        <v>4106</v>
      </c>
      <c r="K7" s="17">
        <v>4106</v>
      </c>
      <c r="L7" s="20">
        <v>0</v>
      </c>
      <c r="M7" s="10" t="s">
        <v>17</v>
      </c>
      <c r="N7" s="10" t="s">
        <v>18</v>
      </c>
      <c r="O7" s="10">
        <v>2589105</v>
      </c>
      <c r="P7" s="11">
        <v>45839</v>
      </c>
      <c r="Q7" s="10" t="s">
        <v>25</v>
      </c>
      <c r="R7" s="10">
        <v>4958</v>
      </c>
    </row>
    <row r="8" spans="2:45" ht="17.25" customHeight="1" x14ac:dyDescent="0.25">
      <c r="B8" s="12" t="s">
        <v>15</v>
      </c>
      <c r="C8" s="13">
        <v>223</v>
      </c>
      <c r="D8" s="14" t="s">
        <v>16</v>
      </c>
      <c r="E8" s="15" t="s">
        <v>23</v>
      </c>
      <c r="F8" s="16">
        <v>10</v>
      </c>
      <c r="G8" s="17"/>
      <c r="H8" s="17"/>
      <c r="I8" s="18"/>
      <c r="J8" s="19">
        <v>2</v>
      </c>
      <c r="K8" s="17">
        <v>2</v>
      </c>
      <c r="L8" s="20">
        <v>0</v>
      </c>
      <c r="M8" s="10" t="s">
        <v>17</v>
      </c>
      <c r="N8" s="10" t="s">
        <v>18</v>
      </c>
      <c r="O8" s="10">
        <v>2589106</v>
      </c>
      <c r="P8" s="11">
        <v>46204</v>
      </c>
      <c r="Q8" s="10" t="s">
        <v>25</v>
      </c>
      <c r="R8" s="10">
        <v>4957</v>
      </c>
    </row>
    <row r="9" spans="2:45" ht="17.25" customHeight="1" x14ac:dyDescent="0.25">
      <c r="B9" s="12" t="s">
        <v>15</v>
      </c>
      <c r="C9" s="13">
        <v>225</v>
      </c>
      <c r="D9" s="14" t="s">
        <v>26</v>
      </c>
      <c r="E9" s="15" t="s">
        <v>23</v>
      </c>
      <c r="F9" s="16">
        <v>50</v>
      </c>
      <c r="G9" s="17"/>
      <c r="H9" s="17"/>
      <c r="I9" s="18"/>
      <c r="J9" s="19">
        <v>88</v>
      </c>
      <c r="K9" s="17">
        <v>88</v>
      </c>
      <c r="L9" s="20">
        <v>0</v>
      </c>
      <c r="M9" s="10" t="s">
        <v>19</v>
      </c>
      <c r="Q9" s="10" t="s">
        <v>25</v>
      </c>
      <c r="R9" s="10">
        <v>4956</v>
      </c>
    </row>
    <row r="10" spans="2:45" ht="17.25" customHeight="1" x14ac:dyDescent="0.25">
      <c r="B10" s="12" t="s">
        <v>15</v>
      </c>
      <c r="C10" s="13">
        <v>226</v>
      </c>
      <c r="D10" s="14" t="s">
        <v>27</v>
      </c>
      <c r="E10" s="15" t="s">
        <v>23</v>
      </c>
      <c r="F10" s="16">
        <v>240</v>
      </c>
      <c r="G10" s="17"/>
      <c r="H10" s="17"/>
      <c r="I10" s="18"/>
      <c r="J10" s="19">
        <v>824</v>
      </c>
      <c r="K10" s="17">
        <v>305</v>
      </c>
      <c r="L10" s="20">
        <v>519</v>
      </c>
      <c r="M10" s="10" t="s">
        <v>19</v>
      </c>
      <c r="Q10" s="10" t="s">
        <v>25</v>
      </c>
      <c r="R10" s="10">
        <v>4953</v>
      </c>
    </row>
    <row r="11" spans="2:45" ht="17.25" customHeight="1" x14ac:dyDescent="0.25">
      <c r="B11" s="12" t="s">
        <v>22</v>
      </c>
      <c r="C11" s="13" t="s">
        <v>29</v>
      </c>
      <c r="D11" s="14" t="s">
        <v>30</v>
      </c>
      <c r="E11" s="15" t="s">
        <v>28</v>
      </c>
      <c r="F11" s="16"/>
      <c r="G11" s="17"/>
      <c r="H11" s="17">
        <v>600</v>
      </c>
      <c r="I11" s="18"/>
      <c r="J11" s="19">
        <v>2</v>
      </c>
      <c r="K11" s="17">
        <v>2</v>
      </c>
      <c r="L11" s="20">
        <v>0</v>
      </c>
      <c r="M11" s="10" t="s">
        <v>17</v>
      </c>
      <c r="N11" s="10" t="s">
        <v>31</v>
      </c>
      <c r="O11" s="10">
        <v>2575592</v>
      </c>
      <c r="P11" s="11">
        <v>45839</v>
      </c>
      <c r="Q11" s="10" t="s">
        <v>32</v>
      </c>
    </row>
    <row r="12" spans="2:45" ht="17.25" customHeight="1" x14ac:dyDescent="0.25">
      <c r="B12" s="12" t="s">
        <v>33</v>
      </c>
      <c r="C12" s="13" t="s">
        <v>34</v>
      </c>
      <c r="D12" s="14" t="s">
        <v>35</v>
      </c>
      <c r="E12" s="15" t="s">
        <v>28</v>
      </c>
      <c r="F12" s="16"/>
      <c r="G12" s="17"/>
      <c r="H12" s="17">
        <v>90</v>
      </c>
      <c r="I12" s="18">
        <v>90</v>
      </c>
      <c r="J12" s="19">
        <f>K12+L12</f>
        <v>1</v>
      </c>
      <c r="K12" s="17">
        <v>0</v>
      </c>
      <c r="L12" s="20">
        <v>1</v>
      </c>
      <c r="M12" s="10" t="s">
        <v>17</v>
      </c>
      <c r="N12" s="10" t="s">
        <v>31</v>
      </c>
      <c r="O12" s="10">
        <v>2579805</v>
      </c>
      <c r="P12" s="11">
        <v>46204</v>
      </c>
      <c r="Q12" s="10" t="s">
        <v>32</v>
      </c>
    </row>
    <row r="13" spans="2:45" ht="17.25" customHeight="1" x14ac:dyDescent="0.25">
      <c r="B13" s="12" t="s">
        <v>15</v>
      </c>
      <c r="C13" s="13">
        <v>223</v>
      </c>
      <c r="D13" s="14" t="s">
        <v>16</v>
      </c>
      <c r="E13" s="15" t="s">
        <v>14</v>
      </c>
      <c r="F13" s="16">
        <v>80</v>
      </c>
      <c r="G13" s="17"/>
      <c r="H13" s="17"/>
      <c r="I13" s="18"/>
      <c r="J13" s="19">
        <v>10</v>
      </c>
      <c r="K13" s="17">
        <v>10</v>
      </c>
      <c r="L13" s="20">
        <v>0</v>
      </c>
      <c r="M13" s="10" t="s">
        <v>17</v>
      </c>
      <c r="N13" s="10" t="s">
        <v>18</v>
      </c>
      <c r="O13" s="10">
        <v>2582827</v>
      </c>
      <c r="P13" s="11">
        <v>43647</v>
      </c>
      <c r="Q13" s="10" t="s">
        <v>20</v>
      </c>
      <c r="R13" s="10">
        <v>4955</v>
      </c>
    </row>
    <row r="14" spans="2:45" ht="17.25" customHeight="1" x14ac:dyDescent="0.25">
      <c r="B14" s="12" t="s">
        <v>15</v>
      </c>
      <c r="C14" s="13">
        <v>224</v>
      </c>
      <c r="D14" s="14" t="s">
        <v>21</v>
      </c>
      <c r="E14" s="15" t="s">
        <v>14</v>
      </c>
      <c r="F14" s="16">
        <v>30</v>
      </c>
      <c r="G14" s="17"/>
      <c r="H14" s="17"/>
      <c r="I14" s="18"/>
      <c r="J14" s="19">
        <v>15</v>
      </c>
      <c r="K14" s="17">
        <v>15</v>
      </c>
      <c r="L14" s="20">
        <v>0</v>
      </c>
      <c r="M14" s="10" t="s">
        <v>17</v>
      </c>
      <c r="N14" s="10" t="s">
        <v>18</v>
      </c>
      <c r="O14" s="10">
        <v>2589107</v>
      </c>
      <c r="P14" s="11">
        <v>45839</v>
      </c>
      <c r="Q14" s="10" t="s">
        <v>20</v>
      </c>
      <c r="R14" s="10">
        <v>4954</v>
      </c>
    </row>
    <row r="15" spans="2:45" ht="17.25" customHeight="1" x14ac:dyDescent="0.25">
      <c r="B15" s="12" t="s">
        <v>15</v>
      </c>
      <c r="C15" s="13">
        <v>221</v>
      </c>
      <c r="D15" s="14" t="s">
        <v>24</v>
      </c>
      <c r="E15" s="15" t="s">
        <v>42</v>
      </c>
      <c r="F15" s="16">
        <v>50</v>
      </c>
      <c r="G15" s="17"/>
      <c r="H15" s="17"/>
      <c r="I15" s="18"/>
      <c r="J15" s="19">
        <v>49</v>
      </c>
      <c r="K15" s="17">
        <v>49</v>
      </c>
      <c r="L15" s="20">
        <v>0</v>
      </c>
      <c r="M15" s="10" t="s">
        <v>19</v>
      </c>
      <c r="Q15" s="10" t="s">
        <v>43</v>
      </c>
      <c r="R15" s="10">
        <v>4950</v>
      </c>
    </row>
    <row r="16" spans="2:45" ht="15.75" x14ac:dyDescent="0.25">
      <c r="B16" s="12" t="s">
        <v>15</v>
      </c>
      <c r="C16" s="13">
        <v>226</v>
      </c>
      <c r="D16" s="14" t="s">
        <v>27</v>
      </c>
      <c r="E16" s="15" t="s">
        <v>42</v>
      </c>
      <c r="F16" s="16">
        <v>60</v>
      </c>
      <c r="G16" s="17"/>
      <c r="H16" s="17"/>
      <c r="I16" s="18"/>
      <c r="J16" s="19">
        <v>108</v>
      </c>
      <c r="K16" s="17">
        <v>89</v>
      </c>
      <c r="L16" s="20">
        <v>19</v>
      </c>
      <c r="M16" s="10" t="s">
        <v>19</v>
      </c>
      <c r="Q16" s="10" t="s">
        <v>43</v>
      </c>
      <c r="R16" s="10">
        <v>4952</v>
      </c>
    </row>
    <row r="17" spans="2:18" ht="17.25" customHeight="1" x14ac:dyDescent="0.25">
      <c r="B17" s="12" t="s">
        <v>15</v>
      </c>
      <c r="C17" s="13">
        <v>223</v>
      </c>
      <c r="D17" s="14" t="s">
        <v>16</v>
      </c>
      <c r="E17" s="15" t="s">
        <v>36</v>
      </c>
      <c r="F17" s="16">
        <v>90</v>
      </c>
      <c r="G17" s="17"/>
      <c r="H17" s="17"/>
      <c r="I17" s="18"/>
      <c r="J17" s="19">
        <v>32</v>
      </c>
      <c r="K17" s="17">
        <v>32</v>
      </c>
      <c r="L17" s="20">
        <v>0</v>
      </c>
      <c r="M17" s="10" t="s">
        <v>17</v>
      </c>
      <c r="N17" s="10" t="s">
        <v>18</v>
      </c>
      <c r="O17" s="10">
        <v>2589109</v>
      </c>
      <c r="P17" s="11">
        <v>43647</v>
      </c>
      <c r="Q17" s="10" t="s">
        <v>37</v>
      </c>
    </row>
    <row r="18" spans="2:18" ht="17.25" customHeight="1" x14ac:dyDescent="0.25">
      <c r="B18" s="12" t="s">
        <v>15</v>
      </c>
      <c r="C18" s="13">
        <v>226</v>
      </c>
      <c r="D18" s="14" t="s">
        <v>27</v>
      </c>
      <c r="E18" s="15" t="s">
        <v>36</v>
      </c>
      <c r="F18" s="16">
        <v>120</v>
      </c>
      <c r="G18" s="17"/>
      <c r="H18" s="17"/>
      <c r="I18" s="18"/>
      <c r="J18" s="19">
        <v>36</v>
      </c>
      <c r="K18" s="17">
        <v>28</v>
      </c>
      <c r="L18" s="20">
        <v>8</v>
      </c>
      <c r="M18" s="10" t="s">
        <v>17</v>
      </c>
      <c r="N18" s="10" t="s">
        <v>38</v>
      </c>
      <c r="O18" s="10">
        <v>25009501</v>
      </c>
      <c r="P18" s="11">
        <v>72867</v>
      </c>
      <c r="Q18" s="10" t="s">
        <v>37</v>
      </c>
    </row>
    <row r="19" spans="2:18" ht="17.25" customHeight="1" x14ac:dyDescent="0.25">
      <c r="B19" s="12" t="s">
        <v>15</v>
      </c>
      <c r="C19" s="13">
        <v>223</v>
      </c>
      <c r="D19" s="14" t="s">
        <v>16</v>
      </c>
      <c r="E19" s="15" t="s">
        <v>52</v>
      </c>
      <c r="F19" s="16">
        <v>90</v>
      </c>
      <c r="G19" s="17"/>
      <c r="H19" s="17"/>
      <c r="I19" s="18"/>
      <c r="J19" s="19">
        <v>55</v>
      </c>
      <c r="K19" s="17">
        <v>55</v>
      </c>
      <c r="L19" s="20">
        <v>0</v>
      </c>
    </row>
    <row r="20" spans="2:18" ht="17.25" customHeight="1" x14ac:dyDescent="0.25">
      <c r="B20" s="12" t="s">
        <v>15</v>
      </c>
      <c r="C20" s="13">
        <v>226</v>
      </c>
      <c r="D20" s="14" t="s">
        <v>27</v>
      </c>
      <c r="E20" s="15" t="s">
        <v>52</v>
      </c>
      <c r="F20" s="16">
        <v>120</v>
      </c>
      <c r="G20" s="17"/>
      <c r="H20" s="17"/>
      <c r="I20" s="18"/>
      <c r="J20" s="19">
        <v>115</v>
      </c>
      <c r="K20" s="17">
        <v>102</v>
      </c>
      <c r="L20" s="20">
        <v>13</v>
      </c>
    </row>
    <row r="21" spans="2:18" ht="17.25" customHeight="1" x14ac:dyDescent="0.25">
      <c r="B21" s="12" t="s">
        <v>15</v>
      </c>
      <c r="C21" s="13">
        <v>221</v>
      </c>
      <c r="D21" s="14" t="s">
        <v>24</v>
      </c>
      <c r="E21" s="15" t="s">
        <v>39</v>
      </c>
      <c r="F21" s="16">
        <v>5</v>
      </c>
      <c r="G21" s="17"/>
      <c r="H21" s="17"/>
      <c r="I21" s="18"/>
      <c r="J21" s="19">
        <f>K21+L21</f>
        <v>7</v>
      </c>
      <c r="K21" s="17">
        <v>7</v>
      </c>
      <c r="L21" s="20">
        <v>0</v>
      </c>
      <c r="M21" s="10" t="s">
        <v>19</v>
      </c>
      <c r="Q21" s="10" t="s">
        <v>40</v>
      </c>
      <c r="R21" s="10">
        <v>4970</v>
      </c>
    </row>
    <row r="22" spans="2:18" ht="17.25" customHeight="1" x14ac:dyDescent="0.25">
      <c r="B22" s="12" t="s">
        <v>15</v>
      </c>
      <c r="C22" s="13">
        <v>222</v>
      </c>
      <c r="D22" s="14" t="s">
        <v>41</v>
      </c>
      <c r="E22" s="15" t="s">
        <v>39</v>
      </c>
      <c r="F22" s="16">
        <v>50</v>
      </c>
      <c r="G22" s="17">
        <v>200</v>
      </c>
      <c r="H22" s="17"/>
      <c r="I22" s="18"/>
      <c r="J22" s="19">
        <f>K22+L22</f>
        <v>54</v>
      </c>
      <c r="K22" s="17">
        <v>41</v>
      </c>
      <c r="L22" s="20">
        <v>13</v>
      </c>
      <c r="M22" s="10" t="s">
        <v>19</v>
      </c>
      <c r="Q22" s="10" t="s">
        <v>40</v>
      </c>
      <c r="R22" s="10">
        <v>4960</v>
      </c>
    </row>
    <row r="23" spans="2:18" ht="17.25" customHeight="1" x14ac:dyDescent="0.25">
      <c r="B23" s="12" t="s">
        <v>15</v>
      </c>
      <c r="C23" s="13">
        <v>223</v>
      </c>
      <c r="D23" s="14" t="s">
        <v>16</v>
      </c>
      <c r="E23" s="15" t="s">
        <v>39</v>
      </c>
      <c r="F23" s="16">
        <v>5</v>
      </c>
      <c r="G23" s="17"/>
      <c r="H23" s="17"/>
      <c r="I23" s="18"/>
      <c r="J23" s="19">
        <f>K23+L23</f>
        <v>3</v>
      </c>
      <c r="K23" s="17">
        <v>3</v>
      </c>
      <c r="L23" s="20">
        <v>0</v>
      </c>
      <c r="M23" s="10" t="s">
        <v>19</v>
      </c>
      <c r="Q23" s="10" t="s">
        <v>40</v>
      </c>
      <c r="R23" s="10">
        <v>4959</v>
      </c>
    </row>
    <row r="24" spans="2:18" ht="17.25" customHeight="1" thickBot="1" x14ac:dyDescent="0.3">
      <c r="B24" s="28" t="s">
        <v>15</v>
      </c>
      <c r="C24" s="29">
        <v>228</v>
      </c>
      <c r="D24" s="30" t="s">
        <v>44</v>
      </c>
      <c r="E24" s="31" t="s">
        <v>39</v>
      </c>
      <c r="F24" s="32">
        <v>5</v>
      </c>
      <c r="G24" s="33"/>
      <c r="H24" s="33"/>
      <c r="I24" s="34"/>
      <c r="J24" s="35">
        <f>K24+L24</f>
        <v>10</v>
      </c>
      <c r="K24" s="33">
        <v>9</v>
      </c>
      <c r="L24" s="36">
        <v>1</v>
      </c>
      <c r="M24" s="10" t="s">
        <v>19</v>
      </c>
      <c r="Q24" s="10" t="s">
        <v>40</v>
      </c>
      <c r="R24" s="10">
        <v>4961</v>
      </c>
    </row>
  </sheetData>
  <mergeCells count="8">
    <mergeCell ref="B2:L2"/>
    <mergeCell ref="B3:L3"/>
    <mergeCell ref="B4:B5"/>
    <mergeCell ref="C4:C5"/>
    <mergeCell ref="D4:D5"/>
    <mergeCell ref="E4:E5"/>
    <mergeCell ref="F4:I4"/>
    <mergeCell ref="J4:L4"/>
  </mergeCells>
  <phoneticPr fontId="0" type="noConversion"/>
  <pageMargins left="0.25" right="0.25" top="0.75" bottom="0.75" header="0.3" footer="0.3"/>
  <pageSetup paperSize="9" scale="8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 та фактичний обсяг БДМУ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khodor</dc:creator>
  <cp:lastModifiedBy>Volodymyr Khodorovskyi</cp:lastModifiedBy>
  <cp:lastPrinted>2022-01-05T10:32:23Z</cp:lastPrinted>
  <dcterms:created xsi:type="dcterms:W3CDTF">2021-04-07T16:22:34Z</dcterms:created>
  <dcterms:modified xsi:type="dcterms:W3CDTF">2022-01-06T06:33:19Z</dcterms:modified>
</cp:coreProperties>
</file>