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голошення Мельничук\"/>
    </mc:Choice>
  </mc:AlternateContent>
  <bookViews>
    <workbookView xWindow="0" yWindow="0" windowWidth="28800" windowHeight="12135" activeTab="1"/>
  </bookViews>
  <sheets>
    <sheet name="БДМУ зведена" sheetId="1" r:id="rId1"/>
    <sheet name="Місця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C25" i="1"/>
  <c r="B2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5" i="1"/>
  <c r="Y25" i="1" l="1"/>
</calcChain>
</file>

<file path=xl/sharedStrings.xml><?xml version="1.0" encoding="utf-8"?>
<sst xmlns="http://schemas.openxmlformats.org/spreadsheetml/2006/main" count="777" uniqueCount="204">
  <si>
    <t>Позначки рядків</t>
  </si>
  <si>
    <t>Вінницька</t>
  </si>
  <si>
    <t>Волинська</t>
  </si>
  <si>
    <t>Донецька</t>
  </si>
  <si>
    <t>Житомирська</t>
  </si>
  <si>
    <t>Закарпатська</t>
  </si>
  <si>
    <t>Запорізька</t>
  </si>
  <si>
    <t>Івано-Франківска</t>
  </si>
  <si>
    <t>Київ</t>
  </si>
  <si>
    <t>Київська</t>
  </si>
  <si>
    <t>Київська (Донецький ДОЗ)</t>
  </si>
  <si>
    <t>Кіровоградська</t>
  </si>
  <si>
    <t>Львівська</t>
  </si>
  <si>
    <t>Миколаївська</t>
  </si>
  <si>
    <t>Одеська</t>
  </si>
  <si>
    <t>Рівненська</t>
  </si>
  <si>
    <t>Рівненська (Луганський ДОЗ)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</si>
  <si>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</si>
  <si>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</si>
  <si>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</si>
  <si>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</si>
  <si>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</si>
  <si>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</si>
  <si>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</si>
  <si>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Загальний підсумок</t>
  </si>
  <si>
    <t>Акушерство та гінекологія</t>
  </si>
  <si>
    <t>Анестезіологія та інтенсивна терапія</t>
  </si>
  <si>
    <t>Внутрішні хвороби</t>
  </si>
  <si>
    <t>Дерматовенерологія</t>
  </si>
  <si>
    <t>Дитяча хірургія</t>
  </si>
  <si>
    <t>Епідеміологія</t>
  </si>
  <si>
    <t>Загальна практика - сімейна медицина</t>
  </si>
  <si>
    <t>Інфекційні хвороби</t>
  </si>
  <si>
    <t>ЛДВМ</t>
  </si>
  <si>
    <t>Медицина невідкладних станів</t>
  </si>
  <si>
    <t>Неврологія</t>
  </si>
  <si>
    <t>Ортопедія і травматологія</t>
  </si>
  <si>
    <t>Отоларингологія</t>
  </si>
  <si>
    <t>Офтальмологія</t>
  </si>
  <si>
    <t>Патологічна анатомія</t>
  </si>
  <si>
    <t>Педіатрія</t>
  </si>
  <si>
    <t>Психіатрія</t>
  </si>
  <si>
    <t>Радіологія</t>
  </si>
  <si>
    <t>Фізична та реабілітаційна медицина</t>
  </si>
  <si>
    <t>Хірургія</t>
  </si>
  <si>
    <t>Найменування ЗОЗ</t>
  </si>
  <si>
    <t>ЄДРПОУ</t>
  </si>
  <si>
    <t xml:space="preserve">Кількість посад </t>
  </si>
  <si>
    <t>Спеціальність</t>
  </si>
  <si>
    <t>область</t>
  </si>
  <si>
    <t>ЗВО</t>
  </si>
  <si>
    <t>КНП "Міська дитяча клінічна лікарня" Чернівецької міської ради</t>
  </si>
  <si>
    <t>БДМУ</t>
  </si>
  <si>
    <t>КНП "Новодністровська міська поліклініка"</t>
  </si>
  <si>
    <t>КНП "Кельменецький ЦПМСД"</t>
  </si>
  <si>
    <t>КНП "Новоселицька лікарня" Новоселицької міської ради</t>
  </si>
  <si>
    <t>КНП "Хотинська багатопрофільна лікарня" Хотинської міської ради</t>
  </si>
  <si>
    <t>ЛНМУ</t>
  </si>
  <si>
    <t>КНП "Герцаївська міська лікарня"</t>
  </si>
  <si>
    <t>ОКНП "Чернівецька обласна клінічна лікарня"</t>
  </si>
  <si>
    <t>КНП "Заставнівська багатопрофільна лікарня" Юрковецької сільської ради</t>
  </si>
  <si>
    <t>КНП "Путильська багатопрофільна лікарня"</t>
  </si>
  <si>
    <t>КНП "Глибоцька багатопрофільна лікарня" Глибоцької селищної ради</t>
  </si>
  <si>
    <t>КНП "Вікнянський центр первинної медико-санітарної допомоги"</t>
  </si>
  <si>
    <t>КНП "Кельменецька багатопрофільна лікарня"</t>
  </si>
  <si>
    <t>КНП "Міська поліклініка № 2" Чернівецької міської ради</t>
  </si>
  <si>
    <t>КНП "Центральна міська клінічна лікарня" Чернівецької міської ради</t>
  </si>
  <si>
    <t>КНП "Сокирянська лікарня" Сокирянської міської ради</t>
  </si>
  <si>
    <t>ОКНП "Чернівецький обласний центр екстреної медичної допомоги та медицини катастроф"</t>
  </si>
  <si>
    <t>ДУ "Чернівецький ОЦКПХ МОЗ України"</t>
  </si>
  <si>
    <t>КНП «Бершадська окружна лікарня інтенсивного лікування Бершадської міської ради»</t>
  </si>
  <si>
    <t>ВНМУ</t>
  </si>
  <si>
    <t>КНП "ВЕРХОВИНСЬКА БАГАТОПРОФІЛЬНА ЛІКАРНЯ" ВЕРХОВИНСЬКОЇ СЕЛИЩНОЇ РАДИ</t>
  </si>
  <si>
    <t>ІФНМУ</t>
  </si>
  <si>
    <t>КНП "ЦЕНТР ПЕРВИННОЇ МЕДИЧНОЇ ДОПОМОГИ" ДОЛИНСЬКОЇ МІСЬКОЇ РАДИ ІВАНО-ФРАНКІВСЬКОЇ ОБЛАСТІ</t>
  </si>
  <si>
    <t>КНП ЯРЕМЧАНСЬКА ЦЕНТРАЛЬНА МІСЬКА ЛІКАРНЯ ЯРЕМЧАНСЬКОЇ МІСЬКОЇ РАДИ ІВАНО-ФРАНКІВСЬКОЇ ОБЛАСТІ</t>
  </si>
  <si>
    <t>КНП Добромильської міської ради "Добромильська районна лікарня"</t>
  </si>
  <si>
    <t>КНП "Сокальська районна лікарня" Сокальської міської ради Львівської області</t>
  </si>
  <si>
    <t>КНП "Южненська міська лікарня" Южненської міської ради</t>
  </si>
  <si>
    <t>ОНМедУ</t>
  </si>
  <si>
    <t>Комунальне підприємство «Захарівський центр первинної медико-санітарної допомоги» Захарівської селищної ради Роздільнянського району Одеської області»</t>
  </si>
  <si>
    <t>Комунальне некомерційне підприємство "Центр екстреної медичної допомоги та медицини катастроф міста Києва" виконавчого органу Київської міської ради (Київської міської державної адміністрації)</t>
  </si>
  <si>
    <t>НМУ</t>
  </si>
  <si>
    <t>НУОЗ</t>
  </si>
  <si>
    <t>Комунальне некомерційне підприємство Миронівської міської ради "Миронівська опорна багатопрофільна лікарня"</t>
  </si>
  <si>
    <t>Комунальне некомерційне підприємство Білоцерківської міської ради "Білоцерківська міська лікарня № 1"</t>
  </si>
  <si>
    <t>Комунальне некомерційне підприємство "Центр первинної медико-санітарної допомоги" Калитянської селищної ради</t>
  </si>
  <si>
    <t>І-т педіатрії. Акушерства і гінекології ім. академіка О.М. Лук'янової НАМН</t>
  </si>
  <si>
    <t>Комунальне некомерційне підприємство "Ставищенська лікарня" Ставищенської селищної ради Білоцерківського району Київської області</t>
  </si>
  <si>
    <t>КНП «Монастириська міська лікарня» Монастириської міської ради</t>
  </si>
  <si>
    <t>ТНМУ</t>
  </si>
  <si>
    <t>ДУ "Тернопільський ОЦКПХ МОЗ України"</t>
  </si>
  <si>
    <t>КНП "Тернопільська обласна клінічна лікарня" ТОР</t>
  </si>
  <si>
    <t>КНП «Центр екстреної медичної допомоги та медицини катастроф» ТОР</t>
  </si>
  <si>
    <t>КНП «Бережанський центр первинної медико-санітарної допомоги» Бережанської міської ради</t>
  </si>
  <si>
    <t>КНП ,,Центр первинної медико-санітарної допомоги” Тур'є-Реметівської сільської ради</t>
  </si>
  <si>
    <t>УжНУ</t>
  </si>
  <si>
    <t>КНП ХОР "Центр екстреної медичної допомоги та медицини катастроф"</t>
  </si>
  <si>
    <t>ХНМУ</t>
  </si>
  <si>
    <t>КНП "Бобринецька лікарня"</t>
  </si>
  <si>
    <t>ДНМУ</t>
  </si>
  <si>
    <t>КНП "Голованівський ЦПМСД" Голованівської селищної ради</t>
  </si>
  <si>
    <t>КНП «Володимирецька багатопрофільна лікарня» Володимирецької селищної ради</t>
  </si>
  <si>
    <t>ЛДМУ</t>
  </si>
  <si>
    <t>КНП «Дубенська міська лікарня» Дубенської міської ради</t>
  </si>
  <si>
    <t>КНП «Дубенський Центр ПМСД» Привільненської сільської ради</t>
  </si>
  <si>
    <t>КНП «Гощанська багатопрофільна лікарня « Гощанської селищної ради</t>
  </si>
  <si>
    <t>КНП «Міська поліклініка» Дубенської міської ради</t>
  </si>
  <si>
    <t>КНП «Новоодеська багатопрофільна лікарня» Новоодеської міської ради</t>
  </si>
  <si>
    <t>КП "Славутська міська лікарня ім.Ф.М. Михайлова" Славутської міської ради</t>
  </si>
  <si>
    <t>КНП "Хмельницький обласний серцево-судинний центр"</t>
  </si>
  <si>
    <t>КП "Хмельницька міська лікарня" Хмельницької міської ради</t>
  </si>
  <si>
    <t>КП "Хмельницька міська дитяча лікарня" Хмельницької міської ради</t>
  </si>
  <si>
    <t>КП "Хмельницький міський центр первинної медико-санітарної допомоги №1" Хмельницької міської ради</t>
  </si>
  <si>
    <t>КНП "Центр ПМСД" Кам'янець-Подільської міської ради</t>
  </si>
  <si>
    <t>КНП"Хмельницький обласний госпіталь ветеранів війни"ХОР</t>
  </si>
  <si>
    <t>КНП "Хмельницька ЦРЛ" Хмельницького району</t>
  </si>
  <si>
    <t>КНП "Багатопрофільна центральна районна лікарня" Слобідсько-Кульчієвецької сільської ради Кам'янець-Подільського району Хмельницької області</t>
  </si>
  <si>
    <t>КП «Волинська обласна клінічна лікарня» Волинської обласної ради</t>
  </si>
  <si>
    <t>КП «Володимирське територіальне медичне об’єднання» Володимирської міської ради</t>
  </si>
  <si>
    <t>КП «Медичне об’єднання Луцької міської територіальної громади»</t>
  </si>
  <si>
    <t>КП «Волинська обласна психіатрична лікарня м.Луцька» Волинської обласної ради</t>
  </si>
  <si>
    <t>КНП "Любарська лікарня" Любарської селищної ради Житомирської області</t>
  </si>
  <si>
    <t>КНП "Лугинська центральна лікарня"</t>
  </si>
  <si>
    <t>КНП "Обласний медичний спеціалізований центр" Житомирської обласної ради</t>
  </si>
  <si>
    <t>КНП "Обласна клінічна лікарня ім. О.Ф. Гербачевського" Житомирської обласної ради</t>
  </si>
  <si>
    <t>КНП „Чорнобаївська багатопрофільна лікарня Чорнобаївської селищної ради“</t>
  </si>
  <si>
    <t>КНП "Черкаська обласна лікарня Черкаської обласної ради"</t>
  </si>
  <si>
    <t>КНП "Чернігівська міська лікарня № 4" Чернігівської міської ради</t>
  </si>
  <si>
    <t>ПДМУ</t>
  </si>
  <si>
    <t>КНП "Центр ПМД Хмельницького району"</t>
  </si>
  <si>
    <t>КНП "Чемеровецький центр первинної медико-санітарної допомоги"</t>
  </si>
  <si>
    <t>КП"КНП Шепетівський Центр ПМСД" Шепетівської міської ради Хмельницької області</t>
  </si>
  <si>
    <t>КНП "Білогірський ЦПМСД"</t>
  </si>
  <si>
    <t>КНП "Віньковецький центр первинної медико-санітарної допомоги" Віньковецької селищної ради</t>
  </si>
  <si>
    <t>КНП "Деражнянський центр первинної медико-санітарної допомоги" Деражнянської міської ради Хмельницької області</t>
  </si>
  <si>
    <t>КП "Славутський центр ПМСД"</t>
  </si>
  <si>
    <t>КНП "Старокостянтинівський ЦПМСД"</t>
  </si>
  <si>
    <t>КНП "Красилівська БЛ"</t>
  </si>
  <si>
    <t>КНП "Волочиська багатопрофільна лікарня"</t>
  </si>
  <si>
    <t>КНП "Новоушицька БЛ"</t>
  </si>
  <si>
    <t>КНП НМР "СМСЧ м.Нетішин"</t>
  </si>
  <si>
    <t>Комунальне некомерційне підприємство "Хмельницький обласний медичний центр психічного здоров'я"</t>
  </si>
  <si>
    <t>КНП "Хмельницький обласний заклад з надання психіатрично допомоги" Хмельницької обласної ради</t>
  </si>
  <si>
    <t>КНП "Херсонська обласна клінічна лікарня" Херсонської обласної ради</t>
  </si>
  <si>
    <t>ДДМУ</t>
  </si>
  <si>
    <t>КНП "Херсонська дитяча обласна клінічна лікарня" Херсонської обласної ради</t>
  </si>
  <si>
    <t>КНП "Білозерська лікарня" Білозерської селищної ради Херсонського району Херсонської області</t>
  </si>
  <si>
    <t>КНП "Херсонська міська клінічна лікарня ім. Є.Є.Карабелеша" Херсонської міської ради</t>
  </si>
  <si>
    <t>ДУ "Херсонський ОЦКПХ МОЗ України"</t>
  </si>
  <si>
    <t>КНП ММР "Міська лікарня № 5"</t>
  </si>
  <si>
    <t>Комунальне підприємство " Комунальне некомерційне підприємство Вознесенська багатопрофільна лікарня" Вознесенської міської ради</t>
  </si>
  <si>
    <t>КНП „Обласний центр екстреної медичної допомоги та медицини катастроф Черкаської обласної ради“</t>
  </si>
  <si>
    <t>КНП „Звенигородська багатопрофільна лікарня інтенсивного лікування“ Звенигородської міської ради</t>
  </si>
  <si>
    <t>КНП "Лікарня імені братів М.С. і О.С. Коломійченків" Шполянської міської ради ОТГ</t>
  </si>
  <si>
    <t>ДУ "Хмельницький ОЦКПХ МОЗ України"</t>
  </si>
  <si>
    <t>ДУ "Черкаський ОЦКПХ МОЗ України"</t>
  </si>
  <si>
    <t>КНП «Ковельське міськрайонне територіальне медичне об’єднання Ковельської міської ради Волинської області»</t>
  </si>
  <si>
    <t>КНП "Центральна міська лікарня " м. Торецька</t>
  </si>
  <si>
    <t>КНП "Психіатрична лікарня м.Маріуполь</t>
  </si>
  <si>
    <t>КНП "Хорошівська лікарня" Хорошівської селищної ради</t>
  </si>
  <si>
    <t>ЗДМФУ</t>
  </si>
  <si>
    <t>Комунальне некомерційне підприємство "Центр первинної медико-санітарної допомоги №2"</t>
  </si>
  <si>
    <t>КНП ММР "Центр первинної медико-санітарної допомоги № 1"</t>
  </si>
  <si>
    <t>КНП "Багатопрофільна лікарня Веснянської, Радсадівської сільських рад Миколаївської району Миколаївської області "</t>
  </si>
  <si>
    <t>КНП "Міська лікарня №9" ЗМР</t>
  </si>
  <si>
    <t>КНП «Костопільська багатопрофільна лікарня інтенсивного лікування» Костопільської міської ради</t>
  </si>
  <si>
    <t>КНП "Малинська міська лікарня" Малинської міської ради"</t>
  </si>
  <si>
    <t>КНП "Обласне патологоанатомічне бюро" Житомирської обласної ради</t>
  </si>
  <si>
    <t>КНП "ТМО Обласний центр екстреної медичної допомоги та медицини катастроф" Запорізької обласної ради</t>
  </si>
  <si>
    <t>Новомиколаївська БЛІЛ</t>
  </si>
  <si>
    <t>Комунальне некомерційне підприємство "Старобільський Центр первинної медико-санітарної допомоги" Старобільської міської ради Луганської області</t>
  </si>
  <si>
    <t>Комунальне некомерційне підприємство "Центр первинної медико-санітарної допомоги" Біловодської селищної ради</t>
  </si>
  <si>
    <t>КНП ММР "Міська дитяча лікарня № 2"</t>
  </si>
  <si>
    <t>КНП "Болградська центральна районна лікарня" Болградської міської ради одеської області</t>
  </si>
  <si>
    <t>КНП «Млинівська центральна районна лікарня» Млинівської селищної ради</t>
  </si>
  <si>
    <t>КНП «Корецька міська лікарня» Корецької міської ради</t>
  </si>
  <si>
    <t>КНП „Черкаська обласна психіатрична лікарня Черкаської обласної ради“</t>
  </si>
  <si>
    <t>Комунальне некомерційне підприєсмтво "Львівське територіальне медичне об'єднання "Багатопрофільна клінічна лікарня інтенсивних методів лікування та швидкої медичної допомоги" (КНП "1 Територіальне медичне об'єднання м.Львова")</t>
  </si>
  <si>
    <t xml:space="preserve">Буковинський державний медичний університет </t>
  </si>
  <si>
    <t>ДУ «Територіальне медичне об’єднання МВС України по Чернівецькій області</t>
  </si>
  <si>
    <t>КНП "Кіцманський центр первинної медичної допомоги"</t>
  </si>
  <si>
    <t>38561624</t>
  </si>
  <si>
    <t>ОКНП «Чернівецька обласна дитяча клінічна лікарня»</t>
  </si>
  <si>
    <t>43291042</t>
  </si>
  <si>
    <t xml:space="preserve">Педіатрія </t>
  </si>
  <si>
    <t>КНП "Чернівецький обласний перинатальний центр"</t>
  </si>
  <si>
    <t>05481412</t>
  </si>
  <si>
    <t>ОКНП "Чернівецька лікарня швидкої медичної допомоги"</t>
  </si>
  <si>
    <t>43342788</t>
  </si>
  <si>
    <t>02005674</t>
  </si>
  <si>
    <t>КНП "Сокирянський центр первинної медико-санітарної допомоги"</t>
  </si>
  <si>
    <t>38462935</t>
  </si>
  <si>
    <t>ОКНП "Буковинський клінічний онкологічний центр"</t>
  </si>
  <si>
    <t>43343870</t>
  </si>
  <si>
    <t>КНП "Обласна лікарня інтенсивного лікування м.Маріуполь"</t>
  </si>
  <si>
    <t xml:space="preserve">Комунальне некомерційне підприємство "Берегівська лікарня імені Бертолона Ліннера 
Берегівської міської ради" </t>
  </si>
  <si>
    <t>02005763</t>
  </si>
  <si>
    <t>43288621</t>
  </si>
  <si>
    <t>КНП ,,Сторожинецький центр первинної медичної допомоги''</t>
  </si>
  <si>
    <t>43343797</t>
  </si>
  <si>
    <t>02005832</t>
  </si>
  <si>
    <t>ОКНП "Чернівецька обласна психіатрична лікарня"</t>
  </si>
  <si>
    <t>43288841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</si>
</sst>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8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0" xfId="0" applyFill="1"/>
    <xf numFmtId="0" fontId="2" fillId="0" borderId="7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6" xfId="0" applyNumberForma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1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я17" displayName="Таблиця17" ref="A1:F178" totalsRowCount="1" headerRowDxfId="10" headerRowBorderDxfId="9" tableBorderDxfId="8">
  <autoFilter ref="A1:F177"/>
  <sortState ref="A2:F177">
    <sortCondition ref="E1:E177"/>
  </sortState>
  <tableColumns count="6">
    <tableColumn id="1" name="Найменування ЗОЗ" dataDxfId="7"/>
    <tableColumn id="2" name="ЄДРПОУ" dataDxfId="6"/>
    <tableColumn id="3" name="Кількість посад " dataDxfId="5" totalsRowDxfId="1"/>
    <tableColumn id="4" name="Спеціальність" dataDxfId="4"/>
    <tableColumn id="5" name="область" dataDxfId="3" totalsRowDxfId="0"/>
    <tableColumn id="6" name="ЗВО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workbookViewId="0">
      <selection sqref="A1:Y2"/>
    </sheetView>
  </sheetViews>
  <sheetFormatPr defaultRowHeight="15" x14ac:dyDescent="0.25"/>
  <cols>
    <col min="1" max="1" width="37.140625" bestFit="1" customWidth="1"/>
    <col min="2" max="2" width="3.85546875" customWidth="1"/>
    <col min="3" max="24" width="3.7109375" bestFit="1" customWidth="1"/>
    <col min="25" max="25" width="4" bestFit="1" customWidth="1"/>
  </cols>
  <sheetData>
    <row r="1" spans="1:25" x14ac:dyDescent="0.25">
      <c r="A1" s="25" t="s">
        <v>179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 thickBot="1" x14ac:dyDescent="0.3"/>
    <row r="4" spans="1:25" ht="147.75" thickBot="1" x14ac:dyDescent="0.3">
      <c r="A4" s="13" t="s">
        <v>0</v>
      </c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  <c r="V4" s="15" t="s">
        <v>21</v>
      </c>
      <c r="W4" s="15" t="s">
        <v>22</v>
      </c>
      <c r="X4" s="16" t="s">
        <v>23</v>
      </c>
      <c r="Y4" s="17" t="s">
        <v>24</v>
      </c>
    </row>
    <row r="5" spans="1:25" s="5" customFormat="1" x14ac:dyDescent="0.25">
      <c r="A5" s="4" t="s">
        <v>25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>
        <v>1</v>
      </c>
      <c r="U5" s="9">
        <v>1</v>
      </c>
      <c r="V5" s="9">
        <v>1</v>
      </c>
      <c r="W5" s="9">
        <v>4</v>
      </c>
      <c r="X5" s="9"/>
      <c r="Y5" s="6">
        <f>SUM(B5:X5)</f>
        <v>7</v>
      </c>
    </row>
    <row r="6" spans="1:25" x14ac:dyDescent="0.25">
      <c r="A6" s="1" t="s">
        <v>26</v>
      </c>
      <c r="B6" s="9"/>
      <c r="C6" s="9">
        <v>3</v>
      </c>
      <c r="D6" s="9"/>
      <c r="E6" s="9"/>
      <c r="F6" s="9"/>
      <c r="G6" s="9"/>
      <c r="H6" s="9">
        <v>1</v>
      </c>
      <c r="I6" s="9"/>
      <c r="J6" s="9"/>
      <c r="K6" s="9">
        <v>1</v>
      </c>
      <c r="L6" s="9">
        <v>1</v>
      </c>
      <c r="M6" s="9"/>
      <c r="N6" s="9"/>
      <c r="O6" s="9"/>
      <c r="P6" s="9">
        <v>2</v>
      </c>
      <c r="Q6" s="9"/>
      <c r="R6" s="9"/>
      <c r="S6" s="9"/>
      <c r="T6" s="9"/>
      <c r="U6" s="9">
        <v>7</v>
      </c>
      <c r="V6" s="9">
        <v>4</v>
      </c>
      <c r="W6" s="9">
        <v>6</v>
      </c>
      <c r="X6" s="9"/>
      <c r="Y6" s="6">
        <f t="shared" ref="Y6:Y24" si="0">SUM(B6:X6)</f>
        <v>25</v>
      </c>
    </row>
    <row r="7" spans="1:25" x14ac:dyDescent="0.25">
      <c r="A7" s="1" t="s">
        <v>27</v>
      </c>
      <c r="B7" s="9">
        <v>1</v>
      </c>
      <c r="C7" s="9">
        <v>2</v>
      </c>
      <c r="D7" s="9">
        <v>1</v>
      </c>
      <c r="E7" s="9"/>
      <c r="F7" s="9"/>
      <c r="G7" s="9">
        <v>2</v>
      </c>
      <c r="H7" s="9">
        <v>1</v>
      </c>
      <c r="I7" s="9"/>
      <c r="J7" s="9">
        <v>1</v>
      </c>
      <c r="K7" s="9"/>
      <c r="L7" s="9"/>
      <c r="M7" s="9">
        <v>1</v>
      </c>
      <c r="N7" s="9">
        <v>4</v>
      </c>
      <c r="O7" s="9">
        <v>1</v>
      </c>
      <c r="P7" s="9">
        <v>2</v>
      </c>
      <c r="Q7" s="9"/>
      <c r="R7" s="9">
        <v>2</v>
      </c>
      <c r="S7" s="9"/>
      <c r="T7" s="9">
        <v>1</v>
      </c>
      <c r="U7" s="9">
        <v>3</v>
      </c>
      <c r="V7" s="9"/>
      <c r="W7" s="9">
        <v>14</v>
      </c>
      <c r="X7" s="9"/>
      <c r="Y7" s="6">
        <f t="shared" si="0"/>
        <v>36</v>
      </c>
    </row>
    <row r="8" spans="1:25" s="5" customFormat="1" x14ac:dyDescent="0.25">
      <c r="A8" s="7" t="s">
        <v>28</v>
      </c>
      <c r="B8" s="9"/>
      <c r="C8" s="9"/>
      <c r="D8" s="9"/>
      <c r="E8" s="9">
        <v>1</v>
      </c>
      <c r="F8" s="9"/>
      <c r="G8" s="9"/>
      <c r="H8" s="9"/>
      <c r="I8" s="9"/>
      <c r="J8" s="9"/>
      <c r="K8" s="9"/>
      <c r="L8" s="9"/>
      <c r="M8" s="9"/>
      <c r="N8" s="9">
        <v>1</v>
      </c>
      <c r="O8" s="9"/>
      <c r="P8" s="9"/>
      <c r="Q8" s="9"/>
      <c r="R8" s="9"/>
      <c r="S8" s="9"/>
      <c r="T8" s="9"/>
      <c r="U8" s="9"/>
      <c r="V8" s="9"/>
      <c r="W8" s="9"/>
      <c r="X8" s="9"/>
      <c r="Y8" s="6">
        <f t="shared" si="0"/>
        <v>2</v>
      </c>
    </row>
    <row r="9" spans="1:25" s="5" customFormat="1" x14ac:dyDescent="0.25">
      <c r="A9" s="7" t="s">
        <v>29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>
        <v>1</v>
      </c>
      <c r="V9" s="9"/>
      <c r="W9" s="9">
        <v>1</v>
      </c>
      <c r="X9" s="9"/>
      <c r="Y9" s="6">
        <f t="shared" si="0"/>
        <v>2</v>
      </c>
    </row>
    <row r="10" spans="1:25" s="5" customFormat="1" x14ac:dyDescent="0.25">
      <c r="A10" s="7" t="s">
        <v>30</v>
      </c>
      <c r="B10" s="9"/>
      <c r="C10" s="9"/>
      <c r="D10" s="9"/>
      <c r="E10" s="9"/>
      <c r="F10" s="9"/>
      <c r="G10" s="9"/>
      <c r="H10" s="9"/>
      <c r="I10" s="9"/>
      <c r="J10" s="9">
        <v>1</v>
      </c>
      <c r="K10" s="9"/>
      <c r="L10" s="9"/>
      <c r="M10" s="9"/>
      <c r="N10" s="9"/>
      <c r="O10" s="9"/>
      <c r="P10" s="9"/>
      <c r="Q10" s="9"/>
      <c r="R10" s="9">
        <v>1</v>
      </c>
      <c r="S10" s="9"/>
      <c r="T10" s="9">
        <v>2</v>
      </c>
      <c r="U10" s="9">
        <v>2</v>
      </c>
      <c r="V10" s="9">
        <v>2</v>
      </c>
      <c r="W10" s="9">
        <v>5</v>
      </c>
      <c r="X10" s="9"/>
      <c r="Y10" s="6">
        <f t="shared" si="0"/>
        <v>13</v>
      </c>
    </row>
    <row r="11" spans="1:25" s="5" customFormat="1" x14ac:dyDescent="0.25">
      <c r="A11" s="7" t="s">
        <v>31</v>
      </c>
      <c r="B11" s="9"/>
      <c r="C11" s="9">
        <v>2</v>
      </c>
      <c r="D11" s="9"/>
      <c r="E11" s="9"/>
      <c r="F11" s="9">
        <v>1</v>
      </c>
      <c r="G11" s="9"/>
      <c r="H11" s="9">
        <v>1</v>
      </c>
      <c r="I11" s="9"/>
      <c r="J11" s="9">
        <v>1</v>
      </c>
      <c r="K11" s="9"/>
      <c r="L11" s="9">
        <v>1</v>
      </c>
      <c r="M11" s="9">
        <v>2</v>
      </c>
      <c r="N11" s="9"/>
      <c r="O11" s="9">
        <v>1</v>
      </c>
      <c r="P11" s="9">
        <v>2</v>
      </c>
      <c r="Q11" s="9">
        <v>2</v>
      </c>
      <c r="R11" s="9">
        <v>1</v>
      </c>
      <c r="S11" s="9"/>
      <c r="T11" s="9"/>
      <c r="U11" s="9">
        <v>13</v>
      </c>
      <c r="V11" s="9"/>
      <c r="W11" s="9">
        <v>10</v>
      </c>
      <c r="X11" s="9"/>
      <c r="Y11" s="6">
        <f t="shared" si="0"/>
        <v>37</v>
      </c>
    </row>
    <row r="12" spans="1:25" s="5" customFormat="1" x14ac:dyDescent="0.25">
      <c r="A12" s="7" t="s">
        <v>32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3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6">
        <f t="shared" si="0"/>
        <v>3</v>
      </c>
    </row>
    <row r="13" spans="1:25" s="5" customFormat="1" x14ac:dyDescent="0.25">
      <c r="A13" s="7" t="s">
        <v>33</v>
      </c>
      <c r="B13" s="9"/>
      <c r="C13" s="9"/>
      <c r="D13" s="9"/>
      <c r="E13" s="9"/>
      <c r="F13" s="9"/>
      <c r="G13" s="9"/>
      <c r="H13" s="9"/>
      <c r="I13" s="9"/>
      <c r="J13" s="9">
        <v>1</v>
      </c>
      <c r="K13" s="9"/>
      <c r="L13" s="9"/>
      <c r="M13" s="9"/>
      <c r="N13" s="9"/>
      <c r="O13" s="9">
        <v>1</v>
      </c>
      <c r="P13" s="9"/>
      <c r="Q13" s="9"/>
      <c r="R13" s="9"/>
      <c r="S13" s="9"/>
      <c r="T13" s="9">
        <v>1</v>
      </c>
      <c r="U13" s="9"/>
      <c r="V13" s="9"/>
      <c r="W13" s="9">
        <v>1</v>
      </c>
      <c r="X13" s="9"/>
      <c r="Y13" s="6">
        <f t="shared" si="0"/>
        <v>4</v>
      </c>
    </row>
    <row r="14" spans="1:25" s="5" customFormat="1" x14ac:dyDescent="0.25">
      <c r="A14" s="7" t="s">
        <v>34</v>
      </c>
      <c r="B14" s="9"/>
      <c r="C14" s="9">
        <v>2</v>
      </c>
      <c r="D14" s="9"/>
      <c r="E14" s="9"/>
      <c r="F14" s="9"/>
      <c r="G14" s="9">
        <v>2</v>
      </c>
      <c r="H14" s="9"/>
      <c r="I14" s="9">
        <v>15</v>
      </c>
      <c r="J14" s="9"/>
      <c r="K14" s="9"/>
      <c r="L14" s="9"/>
      <c r="M14" s="9"/>
      <c r="N14" s="9"/>
      <c r="O14" s="9"/>
      <c r="P14" s="9"/>
      <c r="Q14" s="9"/>
      <c r="R14" s="9">
        <v>1</v>
      </c>
      <c r="S14" s="9">
        <v>2</v>
      </c>
      <c r="T14" s="9"/>
      <c r="U14" s="9"/>
      <c r="V14" s="9">
        <v>8</v>
      </c>
      <c r="W14" s="9">
        <v>7</v>
      </c>
      <c r="X14" s="9"/>
      <c r="Y14" s="6">
        <f t="shared" si="0"/>
        <v>37</v>
      </c>
    </row>
    <row r="15" spans="1:25" s="5" customFormat="1" x14ac:dyDescent="0.25">
      <c r="A15" s="7" t="s">
        <v>35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>
        <v>1</v>
      </c>
      <c r="U15" s="9">
        <v>2</v>
      </c>
      <c r="V15" s="9"/>
      <c r="W15" s="9">
        <v>5</v>
      </c>
      <c r="X15" s="9"/>
      <c r="Y15" s="6">
        <f t="shared" si="0"/>
        <v>8</v>
      </c>
    </row>
    <row r="16" spans="1:25" s="5" customFormat="1" x14ac:dyDescent="0.25">
      <c r="A16" s="7" t="s">
        <v>36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>
        <v>2</v>
      </c>
      <c r="Q16" s="9"/>
      <c r="R16" s="9"/>
      <c r="S16" s="9"/>
      <c r="T16" s="9">
        <v>1</v>
      </c>
      <c r="U16" s="9">
        <v>2</v>
      </c>
      <c r="V16" s="9"/>
      <c r="W16" s="9">
        <v>3</v>
      </c>
      <c r="X16" s="9">
        <v>1</v>
      </c>
      <c r="Y16" s="6">
        <f t="shared" si="0"/>
        <v>9</v>
      </c>
    </row>
    <row r="17" spans="1:27" s="5" customFormat="1" x14ac:dyDescent="0.25">
      <c r="A17" s="7" t="s">
        <v>37</v>
      </c>
      <c r="B17" s="9"/>
      <c r="C17" s="9"/>
      <c r="D17" s="9"/>
      <c r="E17" s="9">
        <v>1</v>
      </c>
      <c r="F17" s="9"/>
      <c r="G17" s="9"/>
      <c r="H17" s="9"/>
      <c r="I17" s="9"/>
      <c r="J17" s="9"/>
      <c r="K17" s="9"/>
      <c r="L17" s="9"/>
      <c r="M17" s="9"/>
      <c r="N17" s="9">
        <v>3</v>
      </c>
      <c r="O17" s="9"/>
      <c r="P17" s="9">
        <v>1</v>
      </c>
      <c r="Q17" s="9"/>
      <c r="R17" s="9"/>
      <c r="S17" s="9"/>
      <c r="T17" s="9"/>
      <c r="U17" s="9"/>
      <c r="V17" s="9"/>
      <c r="W17" s="9">
        <v>1</v>
      </c>
      <c r="X17" s="9"/>
      <c r="Y17" s="6">
        <f t="shared" si="0"/>
        <v>6</v>
      </c>
    </row>
    <row r="18" spans="1:27" s="5" customFormat="1" x14ac:dyDescent="0.25">
      <c r="A18" s="7" t="s">
        <v>38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v>1</v>
      </c>
      <c r="N18" s="9">
        <v>1</v>
      </c>
      <c r="O18" s="9"/>
      <c r="P18" s="9"/>
      <c r="Q18" s="9"/>
      <c r="R18" s="9"/>
      <c r="S18" s="9"/>
      <c r="T18" s="9">
        <v>1</v>
      </c>
      <c r="U18" s="9"/>
      <c r="V18" s="9"/>
      <c r="W18" s="9">
        <v>1</v>
      </c>
      <c r="X18" s="9"/>
      <c r="Y18" s="6">
        <f t="shared" si="0"/>
        <v>4</v>
      </c>
    </row>
    <row r="19" spans="1:27" s="5" customFormat="1" x14ac:dyDescent="0.25">
      <c r="A19" s="7" t="s">
        <v>39</v>
      </c>
      <c r="B19" s="9"/>
      <c r="C19" s="9">
        <v>1</v>
      </c>
      <c r="D19" s="9"/>
      <c r="E19" s="9">
        <v>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v>1</v>
      </c>
      <c r="Q19" s="9"/>
      <c r="R19" s="9"/>
      <c r="S19" s="9"/>
      <c r="T19" s="9"/>
      <c r="U19" s="9"/>
      <c r="V19" s="9"/>
      <c r="W19" s="9"/>
      <c r="X19" s="9"/>
      <c r="Y19" s="6">
        <f t="shared" si="0"/>
        <v>3</v>
      </c>
    </row>
    <row r="20" spans="1:27" s="5" customFormat="1" x14ac:dyDescent="0.25">
      <c r="A20" s="7" t="s">
        <v>40</v>
      </c>
      <c r="B20" s="9"/>
      <c r="C20" s="9"/>
      <c r="D20" s="9"/>
      <c r="E20" s="9"/>
      <c r="F20" s="9"/>
      <c r="G20" s="9">
        <v>2</v>
      </c>
      <c r="H20" s="9"/>
      <c r="I20" s="9">
        <v>1</v>
      </c>
      <c r="J20" s="9"/>
      <c r="K20" s="9"/>
      <c r="L20" s="9"/>
      <c r="M20" s="9"/>
      <c r="N20" s="9">
        <v>3</v>
      </c>
      <c r="O20" s="9"/>
      <c r="P20" s="9"/>
      <c r="Q20" s="9"/>
      <c r="R20" s="9"/>
      <c r="S20" s="9"/>
      <c r="T20" s="9"/>
      <c r="U20" s="9"/>
      <c r="V20" s="9"/>
      <c r="W20" s="9">
        <v>8</v>
      </c>
      <c r="X20" s="9"/>
      <c r="Y20" s="6">
        <f t="shared" si="0"/>
        <v>14</v>
      </c>
    </row>
    <row r="21" spans="1:27" s="5" customFormat="1" x14ac:dyDescent="0.25">
      <c r="A21" s="7" t="s">
        <v>41</v>
      </c>
      <c r="B21" s="9"/>
      <c r="C21" s="9">
        <v>1</v>
      </c>
      <c r="D21" s="9">
        <v>2</v>
      </c>
      <c r="E21" s="9">
        <v>2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>
        <v>3</v>
      </c>
      <c r="V21" s="9">
        <v>3</v>
      </c>
      <c r="W21" s="9">
        <v>3</v>
      </c>
      <c r="X21" s="9"/>
      <c r="Y21" s="6">
        <f t="shared" si="0"/>
        <v>14</v>
      </c>
    </row>
    <row r="22" spans="1:27" s="5" customFormat="1" x14ac:dyDescent="0.25">
      <c r="A22" s="7" t="s">
        <v>42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v>1</v>
      </c>
      <c r="V22" s="9"/>
      <c r="W22" s="9">
        <v>4</v>
      </c>
      <c r="X22" s="9"/>
      <c r="Y22" s="6">
        <f t="shared" si="0"/>
        <v>5</v>
      </c>
    </row>
    <row r="23" spans="1:27" s="5" customFormat="1" x14ac:dyDescent="0.25">
      <c r="A23" s="7" t="s">
        <v>43</v>
      </c>
      <c r="B23" s="9"/>
      <c r="C23" s="9"/>
      <c r="D23" s="9">
        <v>1</v>
      </c>
      <c r="E23" s="9">
        <v>2</v>
      </c>
      <c r="F23" s="9"/>
      <c r="G23" s="9"/>
      <c r="H23" s="9"/>
      <c r="I23" s="9"/>
      <c r="J23" s="9">
        <v>1</v>
      </c>
      <c r="K23" s="9"/>
      <c r="L23" s="9"/>
      <c r="M23" s="9"/>
      <c r="N23" s="9"/>
      <c r="O23" s="9"/>
      <c r="P23" s="9"/>
      <c r="Q23" s="9"/>
      <c r="R23" s="9">
        <v>1</v>
      </c>
      <c r="S23" s="9"/>
      <c r="T23" s="9"/>
      <c r="U23" s="9">
        <v>1</v>
      </c>
      <c r="V23" s="9">
        <v>3</v>
      </c>
      <c r="W23" s="9">
        <v>3</v>
      </c>
      <c r="X23" s="9"/>
      <c r="Y23" s="6">
        <f t="shared" si="0"/>
        <v>12</v>
      </c>
    </row>
    <row r="24" spans="1:27" s="5" customFormat="1" ht="15.75" thickBot="1" x14ac:dyDescent="0.3">
      <c r="A24" s="8" t="s">
        <v>44</v>
      </c>
      <c r="B24" s="9"/>
      <c r="C24" s="9">
        <v>2</v>
      </c>
      <c r="D24" s="9"/>
      <c r="E24" s="9">
        <v>1</v>
      </c>
      <c r="F24" s="9">
        <v>1</v>
      </c>
      <c r="G24" s="9"/>
      <c r="H24" s="9"/>
      <c r="I24" s="9"/>
      <c r="J24" s="9"/>
      <c r="K24" s="9">
        <v>1</v>
      </c>
      <c r="L24" s="9"/>
      <c r="M24" s="9"/>
      <c r="N24" s="9"/>
      <c r="O24" s="9"/>
      <c r="P24" s="9">
        <v>2</v>
      </c>
      <c r="Q24" s="9"/>
      <c r="R24" s="9"/>
      <c r="S24" s="9"/>
      <c r="T24" s="9">
        <v>2</v>
      </c>
      <c r="U24" s="9">
        <v>4</v>
      </c>
      <c r="V24" s="9">
        <v>1</v>
      </c>
      <c r="W24" s="9">
        <v>9</v>
      </c>
      <c r="X24" s="9"/>
      <c r="Y24" s="6">
        <f t="shared" si="0"/>
        <v>23</v>
      </c>
    </row>
    <row r="25" spans="1:27" ht="15.75" thickBot="1" x14ac:dyDescent="0.3">
      <c r="A25" s="2" t="s">
        <v>24</v>
      </c>
      <c r="B25" s="10">
        <f>SUM(B5:B24)</f>
        <v>1</v>
      </c>
      <c r="C25" s="11">
        <f>SUM(C5:C24)</f>
        <v>13</v>
      </c>
      <c r="D25" s="11">
        <f t="shared" ref="D25:W25" si="1">SUM(D5:D24)</f>
        <v>4</v>
      </c>
      <c r="E25" s="11">
        <f t="shared" si="1"/>
        <v>8</v>
      </c>
      <c r="F25" s="11">
        <f t="shared" si="1"/>
        <v>2</v>
      </c>
      <c r="G25" s="11">
        <f t="shared" si="1"/>
        <v>6</v>
      </c>
      <c r="H25" s="11">
        <f t="shared" si="1"/>
        <v>3</v>
      </c>
      <c r="I25" s="11">
        <f t="shared" si="1"/>
        <v>16</v>
      </c>
      <c r="J25" s="11">
        <f t="shared" si="1"/>
        <v>5</v>
      </c>
      <c r="K25" s="11">
        <f t="shared" si="1"/>
        <v>2</v>
      </c>
      <c r="L25" s="11">
        <f t="shared" si="1"/>
        <v>2</v>
      </c>
      <c r="M25" s="11">
        <f t="shared" si="1"/>
        <v>4</v>
      </c>
      <c r="N25" s="11">
        <f t="shared" si="1"/>
        <v>15</v>
      </c>
      <c r="O25" s="11">
        <f t="shared" si="1"/>
        <v>3</v>
      </c>
      <c r="P25" s="11">
        <f t="shared" si="1"/>
        <v>12</v>
      </c>
      <c r="Q25" s="11">
        <f t="shared" si="1"/>
        <v>2</v>
      </c>
      <c r="R25" s="11">
        <f t="shared" si="1"/>
        <v>6</v>
      </c>
      <c r="S25" s="11">
        <f t="shared" si="1"/>
        <v>2</v>
      </c>
      <c r="T25" s="11">
        <f t="shared" si="1"/>
        <v>10</v>
      </c>
      <c r="U25" s="11">
        <f t="shared" si="1"/>
        <v>40</v>
      </c>
      <c r="V25" s="11">
        <f t="shared" si="1"/>
        <v>22</v>
      </c>
      <c r="W25" s="11">
        <f t="shared" si="1"/>
        <v>85</v>
      </c>
      <c r="X25" s="11">
        <f>SUM(X5:X24)</f>
        <v>1</v>
      </c>
      <c r="Y25" s="12">
        <f>SUM(Y5:Y24)</f>
        <v>264</v>
      </c>
      <c r="AA25" s="26"/>
    </row>
  </sheetData>
  <mergeCells count="1">
    <mergeCell ref="A1:Y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7"/>
  <sheetViews>
    <sheetView tabSelected="1" workbookViewId="0"/>
  </sheetViews>
  <sheetFormatPr defaultRowHeight="15" x14ac:dyDescent="0.25"/>
  <cols>
    <col min="1" max="1" width="92.42578125" customWidth="1"/>
    <col min="2" max="2" width="10.7109375" customWidth="1"/>
    <col min="3" max="3" width="14.42578125" style="3" customWidth="1"/>
    <col min="4" max="4" width="41.85546875" customWidth="1"/>
    <col min="5" max="5" width="25.85546875" style="3" customWidth="1"/>
  </cols>
  <sheetData>
    <row r="1" spans="1:6" ht="30" x14ac:dyDescent="0.25">
      <c r="A1" s="22" t="s">
        <v>45</v>
      </c>
      <c r="B1" s="22" t="s">
        <v>46</v>
      </c>
      <c r="C1" s="23" t="s">
        <v>47</v>
      </c>
      <c r="D1" s="23" t="s">
        <v>48</v>
      </c>
      <c r="E1" s="22" t="s">
        <v>49</v>
      </c>
      <c r="F1" s="22" t="s">
        <v>50</v>
      </c>
    </row>
    <row r="2" spans="1:6" x14ac:dyDescent="0.25">
      <c r="A2" s="24" t="s">
        <v>70</v>
      </c>
      <c r="B2" s="19">
        <v>1982494</v>
      </c>
      <c r="C2" s="19">
        <v>1</v>
      </c>
      <c r="D2" s="19" t="s">
        <v>27</v>
      </c>
      <c r="E2" s="19" t="s">
        <v>1</v>
      </c>
      <c r="F2" s="19" t="s">
        <v>71</v>
      </c>
    </row>
    <row r="3" spans="1:6" x14ac:dyDescent="0.25">
      <c r="A3" s="24" t="s">
        <v>118</v>
      </c>
      <c r="B3" s="19">
        <v>1983163</v>
      </c>
      <c r="C3" s="19">
        <v>1</v>
      </c>
      <c r="D3" s="19" t="s">
        <v>26</v>
      </c>
      <c r="E3" s="19" t="s">
        <v>2</v>
      </c>
      <c r="F3" s="19" t="s">
        <v>57</v>
      </c>
    </row>
    <row r="4" spans="1:6" x14ac:dyDescent="0.25">
      <c r="A4" s="24" t="s">
        <v>119</v>
      </c>
      <c r="B4" s="19">
        <v>42631325</v>
      </c>
      <c r="C4" s="19">
        <v>2</v>
      </c>
      <c r="D4" s="19" t="s">
        <v>26</v>
      </c>
      <c r="E4" s="19" t="s">
        <v>2</v>
      </c>
      <c r="F4" s="19" t="s">
        <v>57</v>
      </c>
    </row>
    <row r="5" spans="1:6" x14ac:dyDescent="0.25">
      <c r="A5" s="24" t="s">
        <v>119</v>
      </c>
      <c r="B5" s="19">
        <v>42631325</v>
      </c>
      <c r="C5" s="19">
        <v>2</v>
      </c>
      <c r="D5" s="19" t="s">
        <v>27</v>
      </c>
      <c r="E5" s="19" t="s">
        <v>2</v>
      </c>
      <c r="F5" s="19" t="s">
        <v>57</v>
      </c>
    </row>
    <row r="6" spans="1:6" x14ac:dyDescent="0.25">
      <c r="A6" s="24" t="s">
        <v>120</v>
      </c>
      <c r="B6" s="19">
        <v>1982985</v>
      </c>
      <c r="C6" s="19">
        <v>2</v>
      </c>
      <c r="D6" s="19" t="s">
        <v>31</v>
      </c>
      <c r="E6" s="19" t="s">
        <v>2</v>
      </c>
      <c r="F6" s="19" t="s">
        <v>57</v>
      </c>
    </row>
    <row r="7" spans="1:6" ht="30" x14ac:dyDescent="0.25">
      <c r="A7" s="24" t="s">
        <v>157</v>
      </c>
      <c r="B7" s="19">
        <v>1982940</v>
      </c>
      <c r="C7" s="19">
        <v>2</v>
      </c>
      <c r="D7" s="19" t="s">
        <v>34</v>
      </c>
      <c r="E7" s="19" t="s">
        <v>2</v>
      </c>
      <c r="F7" s="19" t="s">
        <v>57</v>
      </c>
    </row>
    <row r="8" spans="1:6" x14ac:dyDescent="0.25">
      <c r="A8" s="24" t="s">
        <v>120</v>
      </c>
      <c r="B8" s="19">
        <v>1982985</v>
      </c>
      <c r="C8" s="19">
        <v>1</v>
      </c>
      <c r="D8" s="19" t="s">
        <v>39</v>
      </c>
      <c r="E8" s="19" t="s">
        <v>2</v>
      </c>
      <c r="F8" s="19" t="s">
        <v>57</v>
      </c>
    </row>
    <row r="9" spans="1:6" x14ac:dyDescent="0.25">
      <c r="A9" s="24" t="s">
        <v>121</v>
      </c>
      <c r="B9" s="19">
        <v>5384318</v>
      </c>
      <c r="C9" s="19">
        <v>1</v>
      </c>
      <c r="D9" s="19" t="s">
        <v>41</v>
      </c>
      <c r="E9" s="19" t="s">
        <v>2</v>
      </c>
      <c r="F9" s="19" t="s">
        <v>57</v>
      </c>
    </row>
    <row r="10" spans="1:6" x14ac:dyDescent="0.25">
      <c r="A10" s="24" t="s">
        <v>120</v>
      </c>
      <c r="B10" s="19">
        <v>1982985</v>
      </c>
      <c r="C10" s="19">
        <v>1</v>
      </c>
      <c r="D10" s="19" t="s">
        <v>44</v>
      </c>
      <c r="E10" s="19" t="s">
        <v>2</v>
      </c>
      <c r="F10" s="19" t="s">
        <v>57</v>
      </c>
    </row>
    <row r="11" spans="1:6" x14ac:dyDescent="0.25">
      <c r="A11" s="24" t="s">
        <v>119</v>
      </c>
      <c r="B11" s="19">
        <v>42631325</v>
      </c>
      <c r="C11" s="19">
        <v>1</v>
      </c>
      <c r="D11" s="19" t="s">
        <v>44</v>
      </c>
      <c r="E11" s="19" t="s">
        <v>2</v>
      </c>
      <c r="F11" s="19" t="s">
        <v>57</v>
      </c>
    </row>
    <row r="12" spans="1:6" x14ac:dyDescent="0.25">
      <c r="A12" s="24" t="s">
        <v>158</v>
      </c>
      <c r="B12" s="19">
        <v>1991197</v>
      </c>
      <c r="C12" s="19">
        <v>1</v>
      </c>
      <c r="D12" s="19" t="s">
        <v>27</v>
      </c>
      <c r="E12" s="19" t="s">
        <v>3</v>
      </c>
      <c r="F12" s="19" t="s">
        <v>145</v>
      </c>
    </row>
    <row r="13" spans="1:6" x14ac:dyDescent="0.25">
      <c r="A13" s="24" t="s">
        <v>159</v>
      </c>
      <c r="B13" s="19">
        <v>3096992</v>
      </c>
      <c r="C13" s="19">
        <v>2</v>
      </c>
      <c r="D13" s="19" t="s">
        <v>41</v>
      </c>
      <c r="E13" s="19" t="s">
        <v>3</v>
      </c>
      <c r="F13" s="19" t="s">
        <v>145</v>
      </c>
    </row>
    <row r="14" spans="1:6" x14ac:dyDescent="0.25">
      <c r="A14" s="24" t="s">
        <v>158</v>
      </c>
      <c r="B14" s="19">
        <v>1991197</v>
      </c>
      <c r="C14" s="19">
        <v>1</v>
      </c>
      <c r="D14" s="19" t="s">
        <v>43</v>
      </c>
      <c r="E14" s="19" t="s">
        <v>3</v>
      </c>
      <c r="F14" s="19" t="s">
        <v>145</v>
      </c>
    </row>
    <row r="15" spans="1:6" x14ac:dyDescent="0.25">
      <c r="A15" s="24" t="s">
        <v>122</v>
      </c>
      <c r="B15" s="19">
        <v>1991754</v>
      </c>
      <c r="C15" s="19">
        <v>1</v>
      </c>
      <c r="D15" s="19" t="s">
        <v>28</v>
      </c>
      <c r="E15" s="19" t="s">
        <v>4</v>
      </c>
      <c r="F15" s="19" t="s">
        <v>71</v>
      </c>
    </row>
    <row r="16" spans="1:6" x14ac:dyDescent="0.25">
      <c r="A16" s="24" t="s">
        <v>123</v>
      </c>
      <c r="B16" s="19">
        <v>1991748</v>
      </c>
      <c r="C16" s="19">
        <v>1</v>
      </c>
      <c r="D16" s="19" t="s">
        <v>37</v>
      </c>
      <c r="E16" s="19" t="s">
        <v>4</v>
      </c>
      <c r="F16" s="19" t="s">
        <v>71</v>
      </c>
    </row>
    <row r="17" spans="1:6" x14ac:dyDescent="0.25">
      <c r="A17" s="24" t="s">
        <v>168</v>
      </c>
      <c r="B17" s="19">
        <v>3881644</v>
      </c>
      <c r="C17" s="19">
        <v>1</v>
      </c>
      <c r="D17" s="19" t="s">
        <v>39</v>
      </c>
      <c r="E17" s="19" t="s">
        <v>4</v>
      </c>
      <c r="F17" s="19" t="s">
        <v>90</v>
      </c>
    </row>
    <row r="18" spans="1:6" x14ac:dyDescent="0.25">
      <c r="A18" s="24" t="s">
        <v>124</v>
      </c>
      <c r="B18" s="19">
        <v>1526394</v>
      </c>
      <c r="C18" s="19">
        <v>2</v>
      </c>
      <c r="D18" s="19" t="s">
        <v>41</v>
      </c>
      <c r="E18" s="19" t="s">
        <v>4</v>
      </c>
      <c r="F18" s="19" t="s">
        <v>90</v>
      </c>
    </row>
    <row r="19" spans="1:6" x14ac:dyDescent="0.25">
      <c r="A19" s="24" t="s">
        <v>160</v>
      </c>
      <c r="B19" s="19">
        <v>1991607</v>
      </c>
      <c r="C19" s="19">
        <v>1</v>
      </c>
      <c r="D19" s="19" t="s">
        <v>43</v>
      </c>
      <c r="E19" s="19" t="s">
        <v>4</v>
      </c>
      <c r="F19" s="19" t="s">
        <v>90</v>
      </c>
    </row>
    <row r="20" spans="1:6" x14ac:dyDescent="0.25">
      <c r="A20" s="24" t="s">
        <v>167</v>
      </c>
      <c r="B20" s="19">
        <v>1991783</v>
      </c>
      <c r="C20" s="19">
        <v>1</v>
      </c>
      <c r="D20" s="19" t="s">
        <v>43</v>
      </c>
      <c r="E20" s="19" t="s">
        <v>4</v>
      </c>
      <c r="F20" s="19" t="s">
        <v>71</v>
      </c>
    </row>
    <row r="21" spans="1:6" x14ac:dyDescent="0.25">
      <c r="A21" s="24" t="s">
        <v>125</v>
      </c>
      <c r="B21" s="19">
        <v>1991406</v>
      </c>
      <c r="C21" s="19">
        <v>1</v>
      </c>
      <c r="D21" s="19" t="s">
        <v>44</v>
      </c>
      <c r="E21" s="19" t="s">
        <v>4</v>
      </c>
      <c r="F21" s="19" t="s">
        <v>90</v>
      </c>
    </row>
    <row r="22" spans="1:6" x14ac:dyDescent="0.25">
      <c r="A22" s="24" t="s">
        <v>95</v>
      </c>
      <c r="B22" s="19">
        <v>37916782</v>
      </c>
      <c r="C22" s="19">
        <v>1</v>
      </c>
      <c r="D22" s="19" t="s">
        <v>31</v>
      </c>
      <c r="E22" s="19" t="s">
        <v>5</v>
      </c>
      <c r="F22" s="19" t="s">
        <v>96</v>
      </c>
    </row>
    <row r="23" spans="1:6" ht="30" x14ac:dyDescent="0.25">
      <c r="A23" s="24" t="s">
        <v>196</v>
      </c>
      <c r="B23" s="19">
        <v>1992430</v>
      </c>
      <c r="C23" s="19">
        <v>1</v>
      </c>
      <c r="D23" s="19" t="s">
        <v>44</v>
      </c>
      <c r="E23" s="19" t="s">
        <v>5</v>
      </c>
      <c r="F23" s="19" t="s">
        <v>96</v>
      </c>
    </row>
    <row r="24" spans="1:6" ht="16.5" customHeight="1" x14ac:dyDescent="0.25">
      <c r="A24" s="24" t="s">
        <v>165</v>
      </c>
      <c r="B24" s="19">
        <v>5498694</v>
      </c>
      <c r="C24" s="19">
        <v>1</v>
      </c>
      <c r="D24" s="19" t="s">
        <v>27</v>
      </c>
      <c r="E24" s="19" t="s">
        <v>6</v>
      </c>
      <c r="F24" s="19" t="s">
        <v>161</v>
      </c>
    </row>
    <row r="25" spans="1:6" x14ac:dyDescent="0.25">
      <c r="A25" s="24" t="s">
        <v>170</v>
      </c>
      <c r="B25" s="19">
        <v>1992899</v>
      </c>
      <c r="C25" s="19">
        <v>1</v>
      </c>
      <c r="D25" s="19" t="s">
        <v>27</v>
      </c>
      <c r="E25" s="19" t="s">
        <v>6</v>
      </c>
      <c r="F25" s="19" t="s">
        <v>161</v>
      </c>
    </row>
    <row r="26" spans="1:6" ht="30" x14ac:dyDescent="0.25">
      <c r="A26" s="24" t="s">
        <v>169</v>
      </c>
      <c r="B26" s="19">
        <v>38563265</v>
      </c>
      <c r="C26" s="19">
        <v>2</v>
      </c>
      <c r="D26" s="19" t="s">
        <v>34</v>
      </c>
      <c r="E26" s="19" t="s">
        <v>6</v>
      </c>
      <c r="F26" s="19" t="s">
        <v>161</v>
      </c>
    </row>
    <row r="27" spans="1:6" x14ac:dyDescent="0.25">
      <c r="A27" s="24" t="s">
        <v>162</v>
      </c>
      <c r="B27" s="19">
        <v>38783657</v>
      </c>
      <c r="C27" s="19">
        <v>2</v>
      </c>
      <c r="D27" s="19" t="s">
        <v>40</v>
      </c>
      <c r="E27" s="19" t="s">
        <v>6</v>
      </c>
      <c r="F27" s="19" t="s">
        <v>161</v>
      </c>
    </row>
    <row r="28" spans="1:6" x14ac:dyDescent="0.25">
      <c r="A28" s="24" t="s">
        <v>72</v>
      </c>
      <c r="B28" s="19">
        <v>1993374</v>
      </c>
      <c r="C28" s="19">
        <v>1</v>
      </c>
      <c r="D28" s="19" t="s">
        <v>26</v>
      </c>
      <c r="E28" s="19" t="s">
        <v>7</v>
      </c>
      <c r="F28" s="19" t="s">
        <v>73</v>
      </c>
    </row>
    <row r="29" spans="1:6" ht="30" x14ac:dyDescent="0.25">
      <c r="A29" s="24" t="s">
        <v>75</v>
      </c>
      <c r="B29" s="19">
        <v>1993552</v>
      </c>
      <c r="C29" s="19">
        <v>1</v>
      </c>
      <c r="D29" s="19" t="s">
        <v>27</v>
      </c>
      <c r="E29" s="19" t="s">
        <v>7</v>
      </c>
      <c r="F29" s="19" t="s">
        <v>73</v>
      </c>
    </row>
    <row r="30" spans="1:6" ht="30" x14ac:dyDescent="0.25">
      <c r="A30" s="24" t="s">
        <v>74</v>
      </c>
      <c r="B30" s="19">
        <v>42326482</v>
      </c>
      <c r="C30" s="19">
        <v>1</v>
      </c>
      <c r="D30" s="19" t="s">
        <v>31</v>
      </c>
      <c r="E30" s="19" t="s">
        <v>7</v>
      </c>
      <c r="F30" s="19" t="s">
        <v>73</v>
      </c>
    </row>
    <row r="31" spans="1:6" ht="45" x14ac:dyDescent="0.25">
      <c r="A31" s="24" t="s">
        <v>81</v>
      </c>
      <c r="B31" s="19">
        <v>39007616</v>
      </c>
      <c r="C31" s="19">
        <v>15</v>
      </c>
      <c r="D31" s="19" t="s">
        <v>34</v>
      </c>
      <c r="E31" s="19" t="s">
        <v>8</v>
      </c>
      <c r="F31" s="19" t="s">
        <v>82</v>
      </c>
    </row>
    <row r="32" spans="1:6" x14ac:dyDescent="0.25">
      <c r="A32" s="24" t="s">
        <v>87</v>
      </c>
      <c r="B32" s="19"/>
      <c r="C32" s="19">
        <v>1</v>
      </c>
      <c r="D32" s="19" t="s">
        <v>40</v>
      </c>
      <c r="E32" s="19" t="s">
        <v>8</v>
      </c>
      <c r="F32" s="19" t="s">
        <v>82</v>
      </c>
    </row>
    <row r="33" spans="1:6" ht="30" x14ac:dyDescent="0.25">
      <c r="A33" s="24" t="s">
        <v>84</v>
      </c>
      <c r="B33" s="19">
        <v>1994149</v>
      </c>
      <c r="C33" s="19">
        <v>1</v>
      </c>
      <c r="D33" s="19" t="s">
        <v>27</v>
      </c>
      <c r="E33" s="19" t="s">
        <v>9</v>
      </c>
      <c r="F33" s="19" t="s">
        <v>82</v>
      </c>
    </row>
    <row r="34" spans="1:6" ht="30" x14ac:dyDescent="0.25">
      <c r="A34" s="24" t="s">
        <v>85</v>
      </c>
      <c r="B34" s="19">
        <v>24880520</v>
      </c>
      <c r="C34" s="19">
        <v>1</v>
      </c>
      <c r="D34" s="19" t="s">
        <v>30</v>
      </c>
      <c r="E34" s="19" t="s">
        <v>9</v>
      </c>
      <c r="F34" s="19" t="s">
        <v>82</v>
      </c>
    </row>
    <row r="35" spans="1:6" ht="15" customHeight="1" x14ac:dyDescent="0.25">
      <c r="A35" s="24" t="s">
        <v>86</v>
      </c>
      <c r="B35" s="19">
        <v>41431865</v>
      </c>
      <c r="C35" s="19">
        <v>1</v>
      </c>
      <c r="D35" s="19" t="s">
        <v>31</v>
      </c>
      <c r="E35" s="19" t="s">
        <v>9</v>
      </c>
      <c r="F35" s="19" t="s">
        <v>82</v>
      </c>
    </row>
    <row r="36" spans="1:6" ht="30" x14ac:dyDescent="0.25">
      <c r="A36" s="24" t="s">
        <v>88</v>
      </c>
      <c r="B36" s="19">
        <v>1994209</v>
      </c>
      <c r="C36" s="19">
        <v>1</v>
      </c>
      <c r="D36" s="19" t="s">
        <v>33</v>
      </c>
      <c r="E36" s="19" t="s">
        <v>9</v>
      </c>
      <c r="F36" s="19" t="s">
        <v>82</v>
      </c>
    </row>
    <row r="37" spans="1:6" ht="30" x14ac:dyDescent="0.25">
      <c r="A37" s="24" t="s">
        <v>85</v>
      </c>
      <c r="B37" s="19">
        <v>24880520</v>
      </c>
      <c r="C37" s="19">
        <v>1</v>
      </c>
      <c r="D37" s="19" t="s">
        <v>43</v>
      </c>
      <c r="E37" s="19" t="s">
        <v>9</v>
      </c>
      <c r="F37" s="19" t="s">
        <v>82</v>
      </c>
    </row>
    <row r="38" spans="1:6" x14ac:dyDescent="0.25">
      <c r="A38" s="24" t="s">
        <v>195</v>
      </c>
      <c r="B38" s="19">
        <v>3098229</v>
      </c>
      <c r="C38" s="19">
        <v>1</v>
      </c>
      <c r="D38" s="19" t="s">
        <v>26</v>
      </c>
      <c r="E38" s="19" t="s">
        <v>10</v>
      </c>
      <c r="F38" s="19" t="s">
        <v>83</v>
      </c>
    </row>
    <row r="39" spans="1:6" x14ac:dyDescent="0.25">
      <c r="A39" s="24" t="s">
        <v>195</v>
      </c>
      <c r="B39" s="19">
        <v>3098229</v>
      </c>
      <c r="C39" s="19">
        <v>1</v>
      </c>
      <c r="D39" s="19" t="s">
        <v>44</v>
      </c>
      <c r="E39" s="19" t="s">
        <v>10</v>
      </c>
      <c r="F39" s="19" t="s">
        <v>83</v>
      </c>
    </row>
    <row r="40" spans="1:6" ht="15.75" customHeight="1" x14ac:dyDescent="0.25">
      <c r="A40" s="24" t="s">
        <v>99</v>
      </c>
      <c r="B40" s="19">
        <v>1995108</v>
      </c>
      <c r="C40" s="19">
        <v>1</v>
      </c>
      <c r="D40" s="19" t="s">
        <v>26</v>
      </c>
      <c r="E40" s="19" t="s">
        <v>11</v>
      </c>
      <c r="F40" s="19" t="s">
        <v>100</v>
      </c>
    </row>
    <row r="41" spans="1:6" x14ac:dyDescent="0.25">
      <c r="A41" s="24" t="s">
        <v>101</v>
      </c>
      <c r="B41" s="19">
        <v>38401359</v>
      </c>
      <c r="C41" s="19">
        <v>1</v>
      </c>
      <c r="D41" s="19" t="s">
        <v>31</v>
      </c>
      <c r="E41" s="19" t="s">
        <v>11</v>
      </c>
      <c r="F41" s="19" t="s">
        <v>100</v>
      </c>
    </row>
    <row r="42" spans="1:6" x14ac:dyDescent="0.25">
      <c r="A42" s="24" t="s">
        <v>77</v>
      </c>
      <c r="B42" s="19">
        <v>1997248</v>
      </c>
      <c r="C42" s="19">
        <v>1</v>
      </c>
      <c r="D42" s="19" t="s">
        <v>27</v>
      </c>
      <c r="E42" s="19" t="s">
        <v>12</v>
      </c>
      <c r="F42" s="19" t="s">
        <v>57</v>
      </c>
    </row>
    <row r="43" spans="1:6" x14ac:dyDescent="0.25">
      <c r="A43" s="24" t="s">
        <v>76</v>
      </c>
      <c r="B43" s="19">
        <v>20765006</v>
      </c>
      <c r="C43" s="19">
        <v>1</v>
      </c>
      <c r="D43" s="19" t="s">
        <v>31</v>
      </c>
      <c r="E43" s="19" t="s">
        <v>12</v>
      </c>
      <c r="F43" s="19" t="s">
        <v>57</v>
      </c>
    </row>
    <row r="44" spans="1:6" x14ac:dyDescent="0.25">
      <c r="A44" s="24" t="s">
        <v>77</v>
      </c>
      <c r="B44" s="19">
        <v>1997248</v>
      </c>
      <c r="C44" s="19">
        <v>1</v>
      </c>
      <c r="D44" s="19" t="s">
        <v>31</v>
      </c>
      <c r="E44" s="19" t="s">
        <v>12</v>
      </c>
      <c r="F44" s="19" t="s">
        <v>57</v>
      </c>
    </row>
    <row r="45" spans="1:6" ht="45" x14ac:dyDescent="0.25">
      <c r="A45" s="24" t="s">
        <v>178</v>
      </c>
      <c r="B45" s="19">
        <v>44496574</v>
      </c>
      <c r="C45" s="19">
        <v>1</v>
      </c>
      <c r="D45" s="19" t="s">
        <v>38</v>
      </c>
      <c r="E45" s="19" t="s">
        <v>12</v>
      </c>
      <c r="F45" s="19" t="s">
        <v>57</v>
      </c>
    </row>
    <row r="46" spans="1:6" x14ac:dyDescent="0.25">
      <c r="A46" s="24" t="s">
        <v>163</v>
      </c>
      <c r="B46" s="19">
        <v>5483150</v>
      </c>
      <c r="C46" s="19">
        <v>2</v>
      </c>
      <c r="D46" s="19" t="s">
        <v>27</v>
      </c>
      <c r="E46" s="19" t="s">
        <v>13</v>
      </c>
      <c r="F46" s="19" t="s">
        <v>73</v>
      </c>
    </row>
    <row r="47" spans="1:6" ht="30" x14ac:dyDescent="0.25">
      <c r="A47" s="24" t="s">
        <v>164</v>
      </c>
      <c r="B47" s="19">
        <v>1998271</v>
      </c>
      <c r="C47" s="19">
        <v>2</v>
      </c>
      <c r="D47" s="19" t="s">
        <v>27</v>
      </c>
      <c r="E47" s="19" t="s">
        <v>13</v>
      </c>
      <c r="F47" s="19" t="s">
        <v>79</v>
      </c>
    </row>
    <row r="48" spans="1:6" ht="30" x14ac:dyDescent="0.25">
      <c r="A48" s="24" t="s">
        <v>151</v>
      </c>
      <c r="B48" s="19">
        <v>1998443</v>
      </c>
      <c r="C48" s="19">
        <v>1</v>
      </c>
      <c r="D48" s="19" t="s">
        <v>28</v>
      </c>
      <c r="E48" s="19" t="s">
        <v>13</v>
      </c>
      <c r="F48" s="19" t="s">
        <v>71</v>
      </c>
    </row>
    <row r="49" spans="1:6" x14ac:dyDescent="0.25">
      <c r="A49" s="24" t="s">
        <v>150</v>
      </c>
      <c r="B49" s="19">
        <v>1998489</v>
      </c>
      <c r="C49" s="19">
        <v>1</v>
      </c>
      <c r="D49" s="19" t="s">
        <v>32</v>
      </c>
      <c r="E49" s="19" t="s">
        <v>13</v>
      </c>
      <c r="F49" s="19" t="s">
        <v>73</v>
      </c>
    </row>
    <row r="50" spans="1:6" ht="30" x14ac:dyDescent="0.25">
      <c r="A50" s="24" t="s">
        <v>151</v>
      </c>
      <c r="B50" s="19">
        <v>1998443</v>
      </c>
      <c r="C50" s="19">
        <v>2</v>
      </c>
      <c r="D50" s="19" t="s">
        <v>32</v>
      </c>
      <c r="E50" s="19" t="s">
        <v>13</v>
      </c>
      <c r="F50" s="19" t="s">
        <v>71</v>
      </c>
    </row>
    <row r="51" spans="1:6" ht="30" x14ac:dyDescent="0.25">
      <c r="A51" s="24" t="s">
        <v>151</v>
      </c>
      <c r="B51" s="19">
        <v>1998443</v>
      </c>
      <c r="C51" s="19">
        <v>3</v>
      </c>
      <c r="D51" s="19" t="s">
        <v>37</v>
      </c>
      <c r="E51" s="19" t="s">
        <v>13</v>
      </c>
      <c r="F51" s="19" t="s">
        <v>71</v>
      </c>
    </row>
    <row r="52" spans="1:6" x14ac:dyDescent="0.25">
      <c r="A52" s="24" t="s">
        <v>108</v>
      </c>
      <c r="B52" s="19">
        <v>1998294</v>
      </c>
      <c r="C52" s="19">
        <v>1</v>
      </c>
      <c r="D52" s="19" t="s">
        <v>38</v>
      </c>
      <c r="E52" s="19" t="s">
        <v>13</v>
      </c>
      <c r="F52" s="19" t="s">
        <v>79</v>
      </c>
    </row>
    <row r="53" spans="1:6" x14ac:dyDescent="0.25">
      <c r="A53" s="24" t="s">
        <v>173</v>
      </c>
      <c r="B53" s="19">
        <v>5483121</v>
      </c>
      <c r="C53" s="19">
        <v>3</v>
      </c>
      <c r="D53" s="19" t="s">
        <v>40</v>
      </c>
      <c r="E53" s="19" t="s">
        <v>13</v>
      </c>
      <c r="F53" s="19" t="s">
        <v>73</v>
      </c>
    </row>
    <row r="54" spans="1:6" x14ac:dyDescent="0.25">
      <c r="A54" s="24" t="s">
        <v>78</v>
      </c>
      <c r="B54" s="19">
        <v>34592230</v>
      </c>
      <c r="C54" s="19">
        <v>1</v>
      </c>
      <c r="D54" s="19" t="s">
        <v>27</v>
      </c>
      <c r="E54" s="19" t="s">
        <v>14</v>
      </c>
      <c r="F54" s="19" t="s">
        <v>79</v>
      </c>
    </row>
    <row r="55" spans="1:6" ht="30" x14ac:dyDescent="0.25">
      <c r="A55" s="24" t="s">
        <v>80</v>
      </c>
      <c r="B55" s="19">
        <v>37564865</v>
      </c>
      <c r="C55" s="19">
        <v>1</v>
      </c>
      <c r="D55" s="19" t="s">
        <v>31</v>
      </c>
      <c r="E55" s="19" t="s">
        <v>14</v>
      </c>
      <c r="F55" s="19" t="s">
        <v>79</v>
      </c>
    </row>
    <row r="56" spans="1:6" x14ac:dyDescent="0.25">
      <c r="A56" s="24" t="s">
        <v>174</v>
      </c>
      <c r="B56" s="19">
        <v>1998714</v>
      </c>
      <c r="C56" s="19">
        <v>1</v>
      </c>
      <c r="D56" s="19" t="s">
        <v>33</v>
      </c>
      <c r="E56" s="19" t="s">
        <v>14</v>
      </c>
      <c r="F56" s="19" t="s">
        <v>79</v>
      </c>
    </row>
    <row r="57" spans="1:6" x14ac:dyDescent="0.25">
      <c r="A57" s="24" t="s">
        <v>175</v>
      </c>
      <c r="B57" s="19">
        <v>1999879</v>
      </c>
      <c r="C57" s="19">
        <v>1</v>
      </c>
      <c r="D57" s="19" t="s">
        <v>26</v>
      </c>
      <c r="E57" s="19" t="s">
        <v>15</v>
      </c>
      <c r="F57" s="19" t="s">
        <v>103</v>
      </c>
    </row>
    <row r="58" spans="1:6" x14ac:dyDescent="0.25">
      <c r="A58" s="24" t="s">
        <v>176</v>
      </c>
      <c r="B58" s="19">
        <v>2000270</v>
      </c>
      <c r="C58" s="19">
        <v>1</v>
      </c>
      <c r="D58" s="19" t="s">
        <v>26</v>
      </c>
      <c r="E58" s="19" t="s">
        <v>15</v>
      </c>
      <c r="F58" s="19" t="s">
        <v>103</v>
      </c>
    </row>
    <row r="59" spans="1:6" x14ac:dyDescent="0.25">
      <c r="A59" s="24" t="s">
        <v>104</v>
      </c>
      <c r="B59" s="19">
        <v>37624798</v>
      </c>
      <c r="C59" s="19">
        <v>1</v>
      </c>
      <c r="D59" s="19" t="s">
        <v>27</v>
      </c>
      <c r="E59" s="19" t="s">
        <v>15</v>
      </c>
      <c r="F59" s="19" t="s">
        <v>103</v>
      </c>
    </row>
    <row r="60" spans="1:6" x14ac:dyDescent="0.25">
      <c r="A60" s="24" t="s">
        <v>104</v>
      </c>
      <c r="B60" s="19">
        <v>37624798</v>
      </c>
      <c r="C60" s="19">
        <v>1</v>
      </c>
      <c r="D60" s="19" t="s">
        <v>27</v>
      </c>
      <c r="E60" s="19" t="s">
        <v>15</v>
      </c>
      <c r="F60" s="19" t="s">
        <v>103</v>
      </c>
    </row>
    <row r="61" spans="1:6" x14ac:dyDescent="0.25">
      <c r="A61" s="24" t="s">
        <v>105</v>
      </c>
      <c r="B61" s="19">
        <v>38426200</v>
      </c>
      <c r="C61" s="19">
        <v>1</v>
      </c>
      <c r="D61" s="19" t="s">
        <v>31</v>
      </c>
      <c r="E61" s="19" t="s">
        <v>15</v>
      </c>
      <c r="F61" s="19" t="s">
        <v>103</v>
      </c>
    </row>
    <row r="62" spans="1:6" x14ac:dyDescent="0.25">
      <c r="A62" s="24" t="s">
        <v>105</v>
      </c>
      <c r="B62" s="19">
        <v>38426200</v>
      </c>
      <c r="C62" s="19">
        <v>1</v>
      </c>
      <c r="D62" s="19" t="s">
        <v>31</v>
      </c>
      <c r="E62" s="19" t="s">
        <v>15</v>
      </c>
      <c r="F62" s="19" t="s">
        <v>103</v>
      </c>
    </row>
    <row r="63" spans="1:6" x14ac:dyDescent="0.25">
      <c r="A63" s="24" t="s">
        <v>106</v>
      </c>
      <c r="B63" s="19">
        <v>2000228</v>
      </c>
      <c r="C63" s="19">
        <v>1</v>
      </c>
      <c r="D63" s="19" t="s">
        <v>36</v>
      </c>
      <c r="E63" s="19" t="s">
        <v>15</v>
      </c>
      <c r="F63" s="19" t="s">
        <v>103</v>
      </c>
    </row>
    <row r="64" spans="1:6" x14ac:dyDescent="0.25">
      <c r="A64" s="24" t="s">
        <v>107</v>
      </c>
      <c r="B64" s="19">
        <v>2000257</v>
      </c>
      <c r="C64" s="19">
        <v>1</v>
      </c>
      <c r="D64" s="19" t="s">
        <v>36</v>
      </c>
      <c r="E64" s="19" t="s">
        <v>15</v>
      </c>
      <c r="F64" s="19" t="s">
        <v>103</v>
      </c>
    </row>
    <row r="65" spans="1:6" ht="30" x14ac:dyDescent="0.25">
      <c r="A65" s="24" t="s">
        <v>166</v>
      </c>
      <c r="B65" s="19">
        <v>1999907</v>
      </c>
      <c r="C65" s="19">
        <v>1</v>
      </c>
      <c r="D65" s="19" t="s">
        <v>37</v>
      </c>
      <c r="E65" s="19" t="s">
        <v>15</v>
      </c>
      <c r="F65" s="19" t="s">
        <v>103</v>
      </c>
    </row>
    <row r="66" spans="1:6" ht="15" customHeight="1" x14ac:dyDescent="0.25">
      <c r="A66" s="24" t="s">
        <v>166</v>
      </c>
      <c r="B66" s="19">
        <v>1999907</v>
      </c>
      <c r="C66" s="19">
        <v>1</v>
      </c>
      <c r="D66" s="19" t="s">
        <v>39</v>
      </c>
      <c r="E66" s="19" t="s">
        <v>15</v>
      </c>
      <c r="F66" s="19" t="s">
        <v>57</v>
      </c>
    </row>
    <row r="67" spans="1:6" ht="15" customHeight="1" x14ac:dyDescent="0.25">
      <c r="A67" s="24" t="s">
        <v>102</v>
      </c>
      <c r="B67" s="19">
        <v>1999804</v>
      </c>
      <c r="C67" s="19">
        <v>1</v>
      </c>
      <c r="D67" s="19" t="s">
        <v>44</v>
      </c>
      <c r="E67" s="19" t="s">
        <v>15</v>
      </c>
      <c r="F67" s="19" t="s">
        <v>103</v>
      </c>
    </row>
    <row r="68" spans="1:6" x14ac:dyDescent="0.25">
      <c r="A68" s="24" t="s">
        <v>102</v>
      </c>
      <c r="B68" s="19">
        <v>1999804</v>
      </c>
      <c r="C68" s="19">
        <v>1</v>
      </c>
      <c r="D68" s="19" t="s">
        <v>44</v>
      </c>
      <c r="E68" s="19" t="s">
        <v>15</v>
      </c>
      <c r="F68" s="19" t="s">
        <v>103</v>
      </c>
    </row>
    <row r="69" spans="1:6" ht="30" x14ac:dyDescent="0.25">
      <c r="A69" s="24" t="s">
        <v>171</v>
      </c>
      <c r="B69" s="19">
        <v>38325425</v>
      </c>
      <c r="C69" s="19">
        <v>1</v>
      </c>
      <c r="D69" s="19" t="s">
        <v>31</v>
      </c>
      <c r="E69" s="19" t="s">
        <v>16</v>
      </c>
      <c r="F69" s="19" t="s">
        <v>103</v>
      </c>
    </row>
    <row r="70" spans="1:6" ht="30" x14ac:dyDescent="0.25">
      <c r="A70" s="24" t="s">
        <v>172</v>
      </c>
      <c r="B70" s="19">
        <v>37336085</v>
      </c>
      <c r="C70" s="19">
        <v>1</v>
      </c>
      <c r="D70" s="19" t="s">
        <v>31</v>
      </c>
      <c r="E70" s="19" t="s">
        <v>16</v>
      </c>
      <c r="F70" s="19" t="s">
        <v>103</v>
      </c>
    </row>
    <row r="71" spans="1:6" x14ac:dyDescent="0.25">
      <c r="A71" s="24" t="s">
        <v>89</v>
      </c>
      <c r="B71" s="19">
        <v>36338715</v>
      </c>
      <c r="C71" s="19">
        <v>2</v>
      </c>
      <c r="D71" s="19" t="s">
        <v>27</v>
      </c>
      <c r="E71" s="19" t="s">
        <v>17</v>
      </c>
      <c r="F71" s="19" t="s">
        <v>90</v>
      </c>
    </row>
    <row r="72" spans="1:6" x14ac:dyDescent="0.25">
      <c r="A72" s="24" t="s">
        <v>91</v>
      </c>
      <c r="B72" s="19"/>
      <c r="C72" s="19">
        <v>1</v>
      </c>
      <c r="D72" s="19" t="s">
        <v>30</v>
      </c>
      <c r="E72" s="19" t="s">
        <v>17</v>
      </c>
      <c r="F72" s="19" t="s">
        <v>52</v>
      </c>
    </row>
    <row r="73" spans="1:6" x14ac:dyDescent="0.25">
      <c r="A73" s="24" t="s">
        <v>94</v>
      </c>
      <c r="B73" s="19">
        <v>38447215</v>
      </c>
      <c r="C73" s="19">
        <v>1</v>
      </c>
      <c r="D73" s="19" t="s">
        <v>31</v>
      </c>
      <c r="E73" s="19" t="s">
        <v>17</v>
      </c>
      <c r="F73" s="19" t="s">
        <v>90</v>
      </c>
    </row>
    <row r="74" spans="1:6" x14ac:dyDescent="0.25">
      <c r="A74" s="24" t="s">
        <v>93</v>
      </c>
      <c r="B74" s="19">
        <v>14054198</v>
      </c>
      <c r="C74" s="19">
        <v>1</v>
      </c>
      <c r="D74" s="19" t="s">
        <v>34</v>
      </c>
      <c r="E74" s="19" t="s">
        <v>17</v>
      </c>
      <c r="F74" s="19" t="s">
        <v>90</v>
      </c>
    </row>
    <row r="75" spans="1:6" x14ac:dyDescent="0.25">
      <c r="A75" s="24" t="s">
        <v>92</v>
      </c>
      <c r="B75" s="19">
        <v>2001311</v>
      </c>
      <c r="C75" s="19">
        <v>1</v>
      </c>
      <c r="D75" s="19" t="s">
        <v>43</v>
      </c>
      <c r="E75" s="19" t="s">
        <v>17</v>
      </c>
      <c r="F75" s="19" t="s">
        <v>90</v>
      </c>
    </row>
    <row r="76" spans="1:6" x14ac:dyDescent="0.25">
      <c r="A76" s="24" t="s">
        <v>97</v>
      </c>
      <c r="B76" s="19">
        <v>38494108</v>
      </c>
      <c r="C76" s="19">
        <v>2</v>
      </c>
      <c r="D76" s="19" t="s">
        <v>34</v>
      </c>
      <c r="E76" s="19" t="s">
        <v>18</v>
      </c>
      <c r="F76" s="19" t="s">
        <v>98</v>
      </c>
    </row>
    <row r="77" spans="1:6" x14ac:dyDescent="0.25">
      <c r="A77" s="24" t="s">
        <v>147</v>
      </c>
      <c r="B77" s="19">
        <v>2003929</v>
      </c>
      <c r="C77" s="19">
        <v>1</v>
      </c>
      <c r="D77" s="19" t="s">
        <v>25</v>
      </c>
      <c r="E77" s="19" t="s">
        <v>19</v>
      </c>
      <c r="F77" s="19" t="s">
        <v>145</v>
      </c>
    </row>
    <row r="78" spans="1:6" x14ac:dyDescent="0.25">
      <c r="A78" s="24" t="s">
        <v>147</v>
      </c>
      <c r="B78" s="19">
        <v>2003929</v>
      </c>
      <c r="C78" s="19">
        <v>1</v>
      </c>
      <c r="D78" s="19" t="s">
        <v>27</v>
      </c>
      <c r="E78" s="19" t="s">
        <v>19</v>
      </c>
      <c r="F78" s="19" t="s">
        <v>145</v>
      </c>
    </row>
    <row r="79" spans="1:6" x14ac:dyDescent="0.25">
      <c r="A79" s="24" t="s">
        <v>149</v>
      </c>
      <c r="B79" s="19"/>
      <c r="C79" s="19">
        <v>2</v>
      </c>
      <c r="D79" s="19" t="s">
        <v>30</v>
      </c>
      <c r="E79" s="19" t="s">
        <v>19</v>
      </c>
      <c r="F79" s="19" t="s">
        <v>145</v>
      </c>
    </row>
    <row r="80" spans="1:6" x14ac:dyDescent="0.25">
      <c r="A80" s="24" t="s">
        <v>148</v>
      </c>
      <c r="B80" s="19">
        <v>1983814</v>
      </c>
      <c r="C80" s="19">
        <v>1</v>
      </c>
      <c r="D80" s="19" t="s">
        <v>33</v>
      </c>
      <c r="E80" s="19" t="s">
        <v>19</v>
      </c>
      <c r="F80" s="19" t="s">
        <v>145</v>
      </c>
    </row>
    <row r="81" spans="1:6" x14ac:dyDescent="0.25">
      <c r="A81" s="24" t="s">
        <v>147</v>
      </c>
      <c r="B81" s="19">
        <v>2003929</v>
      </c>
      <c r="C81" s="19">
        <v>1</v>
      </c>
      <c r="D81" s="19" t="s">
        <v>35</v>
      </c>
      <c r="E81" s="19" t="s">
        <v>19</v>
      </c>
      <c r="F81" s="19" t="s">
        <v>145</v>
      </c>
    </row>
    <row r="82" spans="1:6" x14ac:dyDescent="0.25">
      <c r="A82" s="24" t="s">
        <v>144</v>
      </c>
      <c r="B82" s="19">
        <v>2009867</v>
      </c>
      <c r="C82" s="19">
        <v>1</v>
      </c>
      <c r="D82" s="19" t="s">
        <v>36</v>
      </c>
      <c r="E82" s="19" t="s">
        <v>19</v>
      </c>
      <c r="F82" s="19" t="s">
        <v>145</v>
      </c>
    </row>
    <row r="83" spans="1:6" x14ac:dyDescent="0.25">
      <c r="A83" s="24" t="s">
        <v>146</v>
      </c>
      <c r="B83" s="19">
        <v>2009873</v>
      </c>
      <c r="C83" s="19">
        <v>1</v>
      </c>
      <c r="D83" s="19" t="s">
        <v>38</v>
      </c>
      <c r="E83" s="19" t="s">
        <v>19</v>
      </c>
      <c r="F83" s="19" t="s">
        <v>145</v>
      </c>
    </row>
    <row r="84" spans="1:6" x14ac:dyDescent="0.25">
      <c r="A84" s="24" t="s">
        <v>144</v>
      </c>
      <c r="B84" s="19">
        <v>2009867</v>
      </c>
      <c r="C84" s="19">
        <v>1</v>
      </c>
      <c r="D84" s="19" t="s">
        <v>44</v>
      </c>
      <c r="E84" s="19" t="s">
        <v>19</v>
      </c>
      <c r="F84" s="19" t="s">
        <v>145</v>
      </c>
    </row>
    <row r="85" spans="1:6" x14ac:dyDescent="0.25">
      <c r="A85" s="24" t="s">
        <v>144</v>
      </c>
      <c r="B85" s="19">
        <v>2009867</v>
      </c>
      <c r="C85" s="19">
        <v>1</v>
      </c>
      <c r="D85" s="19" t="s">
        <v>44</v>
      </c>
      <c r="E85" s="19" t="s">
        <v>19</v>
      </c>
      <c r="F85" s="19" t="s">
        <v>145</v>
      </c>
    </row>
    <row r="86" spans="1:6" x14ac:dyDescent="0.25">
      <c r="A86" s="24" t="s">
        <v>109</v>
      </c>
      <c r="B86" s="19">
        <v>2004410</v>
      </c>
      <c r="C86" s="19">
        <v>1</v>
      </c>
      <c r="D86" s="19" t="s">
        <v>25</v>
      </c>
      <c r="E86" s="19" t="s">
        <v>20</v>
      </c>
      <c r="F86" s="19" t="s">
        <v>52</v>
      </c>
    </row>
    <row r="87" spans="1:6" x14ac:dyDescent="0.25">
      <c r="A87" s="24" t="s">
        <v>110</v>
      </c>
      <c r="B87" s="19">
        <v>3397564</v>
      </c>
      <c r="C87" s="19">
        <v>2</v>
      </c>
      <c r="D87" s="19" t="s">
        <v>26</v>
      </c>
      <c r="E87" s="19" t="s">
        <v>20</v>
      </c>
      <c r="F87" s="19" t="s">
        <v>52</v>
      </c>
    </row>
    <row r="88" spans="1:6" x14ac:dyDescent="0.25">
      <c r="A88" s="24" t="s">
        <v>139</v>
      </c>
      <c r="B88" s="19">
        <v>2004195</v>
      </c>
      <c r="C88" s="19">
        <v>1</v>
      </c>
      <c r="D88" s="19" t="s">
        <v>26</v>
      </c>
      <c r="E88" s="19" t="s">
        <v>20</v>
      </c>
      <c r="F88" s="19" t="s">
        <v>52</v>
      </c>
    </row>
    <row r="89" spans="1:6" x14ac:dyDescent="0.25">
      <c r="A89" s="24" t="s">
        <v>140</v>
      </c>
      <c r="B89" s="19">
        <v>2004380</v>
      </c>
      <c r="C89" s="19">
        <v>1</v>
      </c>
      <c r="D89" s="19" t="s">
        <v>26</v>
      </c>
      <c r="E89" s="19" t="s">
        <v>20</v>
      </c>
      <c r="F89" s="19" t="s">
        <v>52</v>
      </c>
    </row>
    <row r="90" spans="1:6" x14ac:dyDescent="0.25">
      <c r="A90" s="24" t="s">
        <v>141</v>
      </c>
      <c r="B90" s="19">
        <v>40365454</v>
      </c>
      <c r="C90" s="19">
        <v>1</v>
      </c>
      <c r="D90" s="19" t="s">
        <v>26</v>
      </c>
      <c r="E90" s="19" t="s">
        <v>20</v>
      </c>
      <c r="F90" s="19" t="s">
        <v>52</v>
      </c>
    </row>
    <row r="91" spans="1:6" x14ac:dyDescent="0.25">
      <c r="A91" s="24" t="s">
        <v>109</v>
      </c>
      <c r="B91" s="19">
        <v>2004410</v>
      </c>
      <c r="C91" s="19">
        <v>1</v>
      </c>
      <c r="D91" s="19" t="s">
        <v>26</v>
      </c>
      <c r="E91" s="19" t="s">
        <v>20</v>
      </c>
      <c r="F91" s="19" t="s">
        <v>52</v>
      </c>
    </row>
    <row r="92" spans="1:6" ht="30" x14ac:dyDescent="0.25">
      <c r="A92" s="24" t="s">
        <v>117</v>
      </c>
      <c r="B92" s="19">
        <v>2004829</v>
      </c>
      <c r="C92" s="19">
        <v>1</v>
      </c>
      <c r="D92" s="19" t="s">
        <v>26</v>
      </c>
      <c r="E92" s="19" t="s">
        <v>20</v>
      </c>
      <c r="F92" s="19" t="s">
        <v>52</v>
      </c>
    </row>
    <row r="93" spans="1:6" x14ac:dyDescent="0.25">
      <c r="A93" s="24" t="s">
        <v>111</v>
      </c>
      <c r="B93" s="19">
        <v>2774384</v>
      </c>
      <c r="C93" s="19">
        <v>2</v>
      </c>
      <c r="D93" s="19" t="s">
        <v>27</v>
      </c>
      <c r="E93" s="19" t="s">
        <v>20</v>
      </c>
      <c r="F93" s="19" t="s">
        <v>52</v>
      </c>
    </row>
    <row r="94" spans="1:6" x14ac:dyDescent="0.25">
      <c r="A94" s="24" t="s">
        <v>138</v>
      </c>
      <c r="B94" s="19">
        <v>2004350</v>
      </c>
      <c r="C94" s="19">
        <v>1</v>
      </c>
      <c r="D94" s="19" t="s">
        <v>27</v>
      </c>
      <c r="E94" s="19" t="s">
        <v>20</v>
      </c>
      <c r="F94" s="19" t="s">
        <v>52</v>
      </c>
    </row>
    <row r="95" spans="1:6" x14ac:dyDescent="0.25">
      <c r="A95" s="24" t="s">
        <v>112</v>
      </c>
      <c r="B95" s="19">
        <v>2004674</v>
      </c>
      <c r="C95" s="19">
        <v>1</v>
      </c>
      <c r="D95" s="19" t="s">
        <v>29</v>
      </c>
      <c r="E95" s="19" t="s">
        <v>20</v>
      </c>
      <c r="F95" s="19" t="s">
        <v>52</v>
      </c>
    </row>
    <row r="96" spans="1:6" x14ac:dyDescent="0.25">
      <c r="A96" s="24" t="s">
        <v>155</v>
      </c>
      <c r="B96" s="19"/>
      <c r="C96" s="19">
        <v>2</v>
      </c>
      <c r="D96" s="19" t="s">
        <v>30</v>
      </c>
      <c r="E96" s="19" t="s">
        <v>20</v>
      </c>
      <c r="F96" s="19" t="s">
        <v>52</v>
      </c>
    </row>
    <row r="97" spans="1:6" ht="30" x14ac:dyDescent="0.25">
      <c r="A97" s="24" t="s">
        <v>113</v>
      </c>
      <c r="B97" s="19">
        <v>40888750</v>
      </c>
      <c r="C97" s="19">
        <v>1</v>
      </c>
      <c r="D97" s="19" t="s">
        <v>31</v>
      </c>
      <c r="E97" s="19" t="s">
        <v>20</v>
      </c>
      <c r="F97" s="19" t="s">
        <v>52</v>
      </c>
    </row>
    <row r="98" spans="1:6" x14ac:dyDescent="0.25">
      <c r="A98" s="24" t="s">
        <v>114</v>
      </c>
      <c r="B98" s="19">
        <v>38566219</v>
      </c>
      <c r="C98" s="19">
        <v>2</v>
      </c>
      <c r="D98" s="19" t="s">
        <v>31</v>
      </c>
      <c r="E98" s="19" t="s">
        <v>20</v>
      </c>
      <c r="F98" s="19" t="s">
        <v>52</v>
      </c>
    </row>
    <row r="99" spans="1:6" x14ac:dyDescent="0.25">
      <c r="A99" s="24" t="s">
        <v>130</v>
      </c>
      <c r="B99" s="19">
        <v>38469307</v>
      </c>
      <c r="C99" s="19">
        <v>1</v>
      </c>
      <c r="D99" s="19" t="s">
        <v>31</v>
      </c>
      <c r="E99" s="19" t="s">
        <v>20</v>
      </c>
      <c r="F99" s="19" t="s">
        <v>52</v>
      </c>
    </row>
    <row r="100" spans="1:6" x14ac:dyDescent="0.25">
      <c r="A100" s="24" t="s">
        <v>131</v>
      </c>
      <c r="B100" s="19">
        <v>38195551</v>
      </c>
      <c r="C100" s="19">
        <v>2</v>
      </c>
      <c r="D100" s="19" t="s">
        <v>31</v>
      </c>
      <c r="E100" s="19" t="s">
        <v>20</v>
      </c>
      <c r="F100" s="19" t="s">
        <v>52</v>
      </c>
    </row>
    <row r="101" spans="1:6" x14ac:dyDescent="0.25">
      <c r="A101" s="24" t="s">
        <v>132</v>
      </c>
      <c r="B101" s="19">
        <v>38402043</v>
      </c>
      <c r="C101" s="19">
        <v>1</v>
      </c>
      <c r="D101" s="19" t="s">
        <v>31</v>
      </c>
      <c r="E101" s="19" t="s">
        <v>20</v>
      </c>
      <c r="F101" s="19" t="s">
        <v>52</v>
      </c>
    </row>
    <row r="102" spans="1:6" ht="17.25" customHeight="1" x14ac:dyDescent="0.25">
      <c r="A102" s="24" t="s">
        <v>133</v>
      </c>
      <c r="B102" s="19">
        <v>38297440</v>
      </c>
      <c r="C102" s="19">
        <v>1</v>
      </c>
      <c r="D102" s="19" t="s">
        <v>31</v>
      </c>
      <c r="E102" s="19" t="s">
        <v>20</v>
      </c>
      <c r="F102" s="19" t="s">
        <v>52</v>
      </c>
    </row>
    <row r="103" spans="1:6" ht="30" x14ac:dyDescent="0.25">
      <c r="A103" s="24" t="s">
        <v>134</v>
      </c>
      <c r="B103" s="19">
        <v>38550036</v>
      </c>
      <c r="C103" s="19">
        <v>1</v>
      </c>
      <c r="D103" s="19" t="s">
        <v>31</v>
      </c>
      <c r="E103" s="19" t="s">
        <v>20</v>
      </c>
      <c r="F103" s="19" t="s">
        <v>52</v>
      </c>
    </row>
    <row r="104" spans="1:6" ht="30" x14ac:dyDescent="0.25">
      <c r="A104" s="24" t="s">
        <v>135</v>
      </c>
      <c r="B104" s="19">
        <v>38195242</v>
      </c>
      <c r="C104" s="19">
        <v>1</v>
      </c>
      <c r="D104" s="19" t="s">
        <v>31</v>
      </c>
      <c r="E104" s="19" t="s">
        <v>20</v>
      </c>
      <c r="F104" s="19" t="s">
        <v>52</v>
      </c>
    </row>
    <row r="105" spans="1:6" x14ac:dyDescent="0.25">
      <c r="A105" s="24" t="s">
        <v>136</v>
      </c>
      <c r="B105" s="19">
        <v>38358026</v>
      </c>
      <c r="C105" s="19">
        <v>2</v>
      </c>
      <c r="D105" s="19" t="s">
        <v>31</v>
      </c>
      <c r="E105" s="19" t="s">
        <v>20</v>
      </c>
      <c r="F105" s="19" t="s">
        <v>52</v>
      </c>
    </row>
    <row r="106" spans="1:6" x14ac:dyDescent="0.25">
      <c r="A106" s="24" t="s">
        <v>137</v>
      </c>
      <c r="B106" s="19">
        <v>38487677</v>
      </c>
      <c r="C106" s="19">
        <v>1</v>
      </c>
      <c r="D106" s="19" t="s">
        <v>31</v>
      </c>
      <c r="E106" s="19" t="s">
        <v>20</v>
      </c>
      <c r="F106" s="19" t="s">
        <v>52</v>
      </c>
    </row>
    <row r="107" spans="1:6" x14ac:dyDescent="0.25">
      <c r="A107" s="24" t="s">
        <v>140</v>
      </c>
      <c r="B107" s="19">
        <v>2004380</v>
      </c>
      <c r="C107" s="19">
        <v>1</v>
      </c>
      <c r="D107" s="19" t="s">
        <v>35</v>
      </c>
      <c r="E107" s="19" t="s">
        <v>20</v>
      </c>
      <c r="F107" s="19" t="s">
        <v>52</v>
      </c>
    </row>
    <row r="108" spans="1:6" x14ac:dyDescent="0.25">
      <c r="A108" s="24" t="s">
        <v>141</v>
      </c>
      <c r="B108" s="19">
        <v>40365456</v>
      </c>
      <c r="C108" s="19">
        <v>1</v>
      </c>
      <c r="D108" s="19" t="s">
        <v>35</v>
      </c>
      <c r="E108" s="19" t="s">
        <v>20</v>
      </c>
      <c r="F108" s="19" t="s">
        <v>52</v>
      </c>
    </row>
    <row r="109" spans="1:6" x14ac:dyDescent="0.25">
      <c r="A109" s="24" t="s">
        <v>139</v>
      </c>
      <c r="B109" s="19">
        <v>2004195</v>
      </c>
      <c r="C109" s="19">
        <v>1</v>
      </c>
      <c r="D109" s="19" t="s">
        <v>36</v>
      </c>
      <c r="E109" s="19" t="s">
        <v>20</v>
      </c>
      <c r="F109" s="19" t="s">
        <v>52</v>
      </c>
    </row>
    <row r="110" spans="1:6" x14ac:dyDescent="0.25">
      <c r="A110" s="24" t="s">
        <v>141</v>
      </c>
      <c r="B110" s="19">
        <v>40365453</v>
      </c>
      <c r="C110" s="19">
        <v>1</v>
      </c>
      <c r="D110" s="19" t="s">
        <v>36</v>
      </c>
      <c r="E110" s="19" t="s">
        <v>20</v>
      </c>
      <c r="F110" s="19" t="s">
        <v>52</v>
      </c>
    </row>
    <row r="111" spans="1:6" ht="30" x14ac:dyDescent="0.25">
      <c r="A111" s="24" t="s">
        <v>142</v>
      </c>
      <c r="B111" s="19">
        <v>2004597</v>
      </c>
      <c r="C111" s="19">
        <v>1</v>
      </c>
      <c r="D111" s="19" t="s">
        <v>41</v>
      </c>
      <c r="E111" s="19" t="s">
        <v>20</v>
      </c>
      <c r="F111" s="19" t="s">
        <v>52</v>
      </c>
    </row>
    <row r="112" spans="1:6" ht="30" x14ac:dyDescent="0.25">
      <c r="A112" s="24" t="s">
        <v>143</v>
      </c>
      <c r="B112" s="19">
        <v>2004580</v>
      </c>
      <c r="C112" s="19">
        <v>2</v>
      </c>
      <c r="D112" s="19" t="s">
        <v>41</v>
      </c>
      <c r="E112" s="19" t="s">
        <v>20</v>
      </c>
      <c r="F112" s="19" t="s">
        <v>52</v>
      </c>
    </row>
    <row r="113" spans="1:6" x14ac:dyDescent="0.25">
      <c r="A113" s="24" t="s">
        <v>141</v>
      </c>
      <c r="B113" s="19">
        <v>40365455</v>
      </c>
      <c r="C113" s="19">
        <v>1</v>
      </c>
      <c r="D113" s="19" t="s">
        <v>42</v>
      </c>
      <c r="E113" s="19" t="s">
        <v>20</v>
      </c>
      <c r="F113" s="19" t="s">
        <v>52</v>
      </c>
    </row>
    <row r="114" spans="1:6" x14ac:dyDescent="0.25">
      <c r="A114" s="24" t="s">
        <v>115</v>
      </c>
      <c r="B114" s="19">
        <v>21312761</v>
      </c>
      <c r="C114" s="19">
        <v>1</v>
      </c>
      <c r="D114" s="19" t="s">
        <v>43</v>
      </c>
      <c r="E114" s="19" t="s">
        <v>20</v>
      </c>
      <c r="F114" s="19" t="s">
        <v>52</v>
      </c>
    </row>
    <row r="115" spans="1:6" x14ac:dyDescent="0.25">
      <c r="A115" s="24" t="s">
        <v>116</v>
      </c>
      <c r="B115" s="19">
        <v>5481104</v>
      </c>
      <c r="C115" s="19">
        <v>1</v>
      </c>
      <c r="D115" s="19" t="s">
        <v>44</v>
      </c>
      <c r="E115" s="19" t="s">
        <v>20</v>
      </c>
      <c r="F115" s="19" t="s">
        <v>52</v>
      </c>
    </row>
    <row r="116" spans="1:6" ht="30" x14ac:dyDescent="0.25">
      <c r="A116" s="24" t="s">
        <v>117</v>
      </c>
      <c r="B116" s="19">
        <v>2004829</v>
      </c>
      <c r="C116" s="19">
        <v>1</v>
      </c>
      <c r="D116" s="19" t="s">
        <v>44</v>
      </c>
      <c r="E116" s="19" t="s">
        <v>20</v>
      </c>
      <c r="F116" s="19" t="s">
        <v>52</v>
      </c>
    </row>
    <row r="117" spans="1:6" x14ac:dyDescent="0.25">
      <c r="A117" s="24" t="s">
        <v>140</v>
      </c>
      <c r="B117" s="19">
        <v>2004380</v>
      </c>
      <c r="C117" s="19">
        <v>1</v>
      </c>
      <c r="D117" s="19" t="s">
        <v>44</v>
      </c>
      <c r="E117" s="19" t="s">
        <v>20</v>
      </c>
      <c r="F117" s="19" t="s">
        <v>52</v>
      </c>
    </row>
    <row r="118" spans="1:6" x14ac:dyDescent="0.25">
      <c r="A118" s="24" t="s">
        <v>141</v>
      </c>
      <c r="B118" s="19">
        <v>40365452</v>
      </c>
      <c r="C118" s="19">
        <v>1</v>
      </c>
      <c r="D118" s="19" t="s">
        <v>44</v>
      </c>
      <c r="E118" s="19" t="s">
        <v>20</v>
      </c>
      <c r="F118" s="19" t="s">
        <v>52</v>
      </c>
    </row>
    <row r="119" spans="1:6" x14ac:dyDescent="0.25">
      <c r="A119" s="24" t="s">
        <v>126</v>
      </c>
      <c r="B119" s="19">
        <v>2005266</v>
      </c>
      <c r="C119" s="19">
        <v>1</v>
      </c>
      <c r="D119" s="19" t="s">
        <v>25</v>
      </c>
      <c r="E119" s="19" t="s">
        <v>21</v>
      </c>
      <c r="F119" s="19" t="s">
        <v>52</v>
      </c>
    </row>
    <row r="120" spans="1:6" ht="30" x14ac:dyDescent="0.25">
      <c r="A120" s="24" t="s">
        <v>153</v>
      </c>
      <c r="B120" s="19">
        <v>2005384</v>
      </c>
      <c r="C120" s="19">
        <v>4</v>
      </c>
      <c r="D120" s="19" t="s">
        <v>26</v>
      </c>
      <c r="E120" s="19" t="s">
        <v>21</v>
      </c>
      <c r="F120" s="19" t="s">
        <v>52</v>
      </c>
    </row>
    <row r="121" spans="1:6" x14ac:dyDescent="0.25">
      <c r="A121" s="24" t="s">
        <v>156</v>
      </c>
      <c r="B121" s="19"/>
      <c r="C121" s="19">
        <v>2</v>
      </c>
      <c r="D121" s="19" t="s">
        <v>30</v>
      </c>
      <c r="E121" s="19" t="s">
        <v>21</v>
      </c>
      <c r="F121" s="19" t="s">
        <v>52</v>
      </c>
    </row>
    <row r="122" spans="1:6" ht="30" x14ac:dyDescent="0.25">
      <c r="A122" s="24" t="s">
        <v>152</v>
      </c>
      <c r="B122" s="19">
        <v>38553482</v>
      </c>
      <c r="C122" s="19">
        <v>7</v>
      </c>
      <c r="D122" s="19" t="s">
        <v>34</v>
      </c>
      <c r="E122" s="19" t="s">
        <v>21</v>
      </c>
      <c r="F122" s="19" t="s">
        <v>52</v>
      </c>
    </row>
    <row r="123" spans="1:6" ht="30" x14ac:dyDescent="0.25">
      <c r="A123" s="24" t="s">
        <v>153</v>
      </c>
      <c r="B123" s="19">
        <v>2005384</v>
      </c>
      <c r="C123" s="19">
        <v>1</v>
      </c>
      <c r="D123" s="19" t="s">
        <v>34</v>
      </c>
      <c r="E123" s="19" t="s">
        <v>21</v>
      </c>
      <c r="F123" s="19" t="s">
        <v>52</v>
      </c>
    </row>
    <row r="124" spans="1:6" x14ac:dyDescent="0.25">
      <c r="A124" s="24" t="s">
        <v>177</v>
      </c>
      <c r="B124" s="19">
        <v>2004841</v>
      </c>
      <c r="C124" s="19">
        <v>3</v>
      </c>
      <c r="D124" s="19" t="s">
        <v>41</v>
      </c>
      <c r="E124" s="19" t="s">
        <v>21</v>
      </c>
      <c r="F124" s="19" t="s">
        <v>52</v>
      </c>
    </row>
    <row r="125" spans="1:6" x14ac:dyDescent="0.25">
      <c r="A125" s="24" t="s">
        <v>127</v>
      </c>
      <c r="B125" s="19">
        <v>2005585</v>
      </c>
      <c r="C125" s="19">
        <v>1</v>
      </c>
      <c r="D125" s="19" t="s">
        <v>43</v>
      </c>
      <c r="E125" s="19" t="s">
        <v>21</v>
      </c>
      <c r="F125" s="19" t="s">
        <v>52</v>
      </c>
    </row>
    <row r="126" spans="1:6" x14ac:dyDescent="0.25">
      <c r="A126" s="24" t="s">
        <v>177</v>
      </c>
      <c r="B126" s="19">
        <v>2004841</v>
      </c>
      <c r="C126" s="19">
        <v>2</v>
      </c>
      <c r="D126" s="19" t="s">
        <v>43</v>
      </c>
      <c r="E126" s="19" t="s">
        <v>21</v>
      </c>
      <c r="F126" s="19" t="s">
        <v>52</v>
      </c>
    </row>
    <row r="127" spans="1:6" x14ac:dyDescent="0.25">
      <c r="A127" s="24" t="s">
        <v>154</v>
      </c>
      <c r="B127" s="19">
        <v>2005499</v>
      </c>
      <c r="C127" s="19">
        <v>1</v>
      </c>
      <c r="D127" s="19" t="s">
        <v>44</v>
      </c>
      <c r="E127" s="19" t="s">
        <v>21</v>
      </c>
      <c r="F127" s="19" t="s">
        <v>52</v>
      </c>
    </row>
    <row r="128" spans="1:6" x14ac:dyDescent="0.25">
      <c r="A128" s="24" t="s">
        <v>61</v>
      </c>
      <c r="B128" s="19">
        <v>2005846</v>
      </c>
      <c r="C128" s="19">
        <v>1</v>
      </c>
      <c r="D128" s="19" t="s">
        <v>25</v>
      </c>
      <c r="E128" s="19" t="s">
        <v>22</v>
      </c>
      <c r="F128" s="19" t="s">
        <v>52</v>
      </c>
    </row>
    <row r="129" spans="1:6" x14ac:dyDescent="0.25">
      <c r="A129" s="24" t="s">
        <v>186</v>
      </c>
      <c r="B129" s="19" t="s">
        <v>187</v>
      </c>
      <c r="C129" s="19">
        <v>1</v>
      </c>
      <c r="D129" s="19" t="s">
        <v>25</v>
      </c>
      <c r="E129" s="19" t="s">
        <v>22</v>
      </c>
      <c r="F129" s="19" t="s">
        <v>52</v>
      </c>
    </row>
    <row r="130" spans="1:6" x14ac:dyDescent="0.25">
      <c r="A130" s="18" t="s">
        <v>186</v>
      </c>
      <c r="B130" s="19" t="s">
        <v>187</v>
      </c>
      <c r="C130" s="20">
        <v>1</v>
      </c>
      <c r="D130" s="21" t="s">
        <v>25</v>
      </c>
      <c r="E130" s="19" t="s">
        <v>22</v>
      </c>
      <c r="F130" s="19" t="s">
        <v>52</v>
      </c>
    </row>
    <row r="131" spans="1:6" x14ac:dyDescent="0.25">
      <c r="A131" s="18" t="s">
        <v>66</v>
      </c>
      <c r="B131" s="19" t="s">
        <v>197</v>
      </c>
      <c r="C131" s="20">
        <v>1</v>
      </c>
      <c r="D131" s="21" t="s">
        <v>25</v>
      </c>
      <c r="E131" s="19" t="s">
        <v>22</v>
      </c>
      <c r="F131" s="19" t="s">
        <v>52</v>
      </c>
    </row>
    <row r="132" spans="1:6" x14ac:dyDescent="0.25">
      <c r="A132" s="24" t="s">
        <v>58</v>
      </c>
      <c r="B132" s="19">
        <v>41025351</v>
      </c>
      <c r="C132" s="19">
        <v>1</v>
      </c>
      <c r="D132" s="19" t="s">
        <v>26</v>
      </c>
      <c r="E132" s="19" t="s">
        <v>22</v>
      </c>
      <c r="F132" s="19" t="s">
        <v>52</v>
      </c>
    </row>
    <row r="133" spans="1:6" x14ac:dyDescent="0.25">
      <c r="A133" s="24" t="s">
        <v>64</v>
      </c>
      <c r="B133" s="19">
        <v>2005674</v>
      </c>
      <c r="C133" s="19">
        <v>1</v>
      </c>
      <c r="D133" s="19" t="s">
        <v>26</v>
      </c>
      <c r="E133" s="19" t="s">
        <v>22</v>
      </c>
      <c r="F133" s="19" t="s">
        <v>52</v>
      </c>
    </row>
    <row r="134" spans="1:6" x14ac:dyDescent="0.25">
      <c r="A134" s="24" t="s">
        <v>66</v>
      </c>
      <c r="B134" s="19">
        <v>2005763</v>
      </c>
      <c r="C134" s="19">
        <v>3</v>
      </c>
      <c r="D134" s="19" t="s">
        <v>26</v>
      </c>
      <c r="E134" s="19" t="s">
        <v>22</v>
      </c>
      <c r="F134" s="19" t="s">
        <v>52</v>
      </c>
    </row>
    <row r="135" spans="1:6" x14ac:dyDescent="0.25">
      <c r="A135" s="24" t="s">
        <v>64</v>
      </c>
      <c r="B135" s="19" t="s">
        <v>190</v>
      </c>
      <c r="C135" s="19">
        <v>1</v>
      </c>
      <c r="D135" s="19" t="s">
        <v>26</v>
      </c>
      <c r="E135" s="19" t="s">
        <v>22</v>
      </c>
      <c r="F135" s="19" t="s">
        <v>52</v>
      </c>
    </row>
    <row r="136" spans="1:6" x14ac:dyDescent="0.25">
      <c r="A136" s="24" t="s">
        <v>56</v>
      </c>
      <c r="B136" s="19">
        <v>2005875</v>
      </c>
      <c r="C136" s="19">
        <v>1</v>
      </c>
      <c r="D136" s="19" t="s">
        <v>27</v>
      </c>
      <c r="E136" s="19" t="s">
        <v>22</v>
      </c>
      <c r="F136" s="19" t="s">
        <v>52</v>
      </c>
    </row>
    <row r="137" spans="1:6" x14ac:dyDescent="0.25">
      <c r="A137" s="24" t="s">
        <v>60</v>
      </c>
      <c r="B137" s="19">
        <v>2005711</v>
      </c>
      <c r="C137" s="19">
        <v>2</v>
      </c>
      <c r="D137" s="19" t="s">
        <v>27</v>
      </c>
      <c r="E137" s="19" t="s">
        <v>22</v>
      </c>
      <c r="F137" s="19" t="s">
        <v>52</v>
      </c>
    </row>
    <row r="138" spans="1:6" x14ac:dyDescent="0.25">
      <c r="A138" s="24" t="s">
        <v>61</v>
      </c>
      <c r="B138" s="19">
        <v>2005846</v>
      </c>
      <c r="C138" s="19">
        <v>1</v>
      </c>
      <c r="D138" s="19" t="s">
        <v>27</v>
      </c>
      <c r="E138" s="19" t="s">
        <v>22</v>
      </c>
      <c r="F138" s="19" t="s">
        <v>52</v>
      </c>
    </row>
    <row r="139" spans="1:6" x14ac:dyDescent="0.25">
      <c r="A139" s="24" t="s">
        <v>180</v>
      </c>
      <c r="B139" s="19"/>
      <c r="C139" s="19">
        <v>1</v>
      </c>
      <c r="D139" s="19" t="s">
        <v>27</v>
      </c>
      <c r="E139" s="19" t="s">
        <v>22</v>
      </c>
      <c r="F139" s="19" t="s">
        <v>52</v>
      </c>
    </row>
    <row r="140" spans="1:6" x14ac:dyDescent="0.25">
      <c r="A140" s="24" t="s">
        <v>188</v>
      </c>
      <c r="B140" s="19" t="s">
        <v>189</v>
      </c>
      <c r="C140" s="19">
        <v>5</v>
      </c>
      <c r="D140" s="19" t="s">
        <v>27</v>
      </c>
      <c r="E140" s="19" t="s">
        <v>22</v>
      </c>
      <c r="F140" s="19" t="s">
        <v>52</v>
      </c>
    </row>
    <row r="141" spans="1:6" x14ac:dyDescent="0.25">
      <c r="A141" s="18" t="s">
        <v>59</v>
      </c>
      <c r="B141" s="19" t="s">
        <v>198</v>
      </c>
      <c r="C141" s="20">
        <v>2</v>
      </c>
      <c r="D141" s="21" t="s">
        <v>27</v>
      </c>
      <c r="E141" s="19" t="s">
        <v>22</v>
      </c>
      <c r="F141" s="19" t="s">
        <v>52</v>
      </c>
    </row>
    <row r="142" spans="1:6" x14ac:dyDescent="0.25">
      <c r="A142" s="18" t="s">
        <v>193</v>
      </c>
      <c r="B142" s="19" t="s">
        <v>194</v>
      </c>
      <c r="C142" s="20">
        <v>2</v>
      </c>
      <c r="D142" s="21" t="s">
        <v>27</v>
      </c>
      <c r="E142" s="19" t="s">
        <v>22</v>
      </c>
      <c r="F142" s="19" t="s">
        <v>52</v>
      </c>
    </row>
    <row r="143" spans="1:6" x14ac:dyDescent="0.25">
      <c r="A143" s="24" t="s">
        <v>51</v>
      </c>
      <c r="B143" s="19">
        <v>2005757</v>
      </c>
      <c r="C143" s="19">
        <v>1</v>
      </c>
      <c r="D143" s="19" t="s">
        <v>29</v>
      </c>
      <c r="E143" s="19" t="s">
        <v>22</v>
      </c>
      <c r="F143" s="19" t="s">
        <v>52</v>
      </c>
    </row>
    <row r="144" spans="1:6" x14ac:dyDescent="0.25">
      <c r="A144" s="24" t="s">
        <v>62</v>
      </c>
      <c r="B144" s="19">
        <v>2005705</v>
      </c>
      <c r="C144" s="19">
        <v>1</v>
      </c>
      <c r="D144" s="19" t="s">
        <v>30</v>
      </c>
      <c r="E144" s="19" t="s">
        <v>22</v>
      </c>
      <c r="F144" s="19" t="s">
        <v>52</v>
      </c>
    </row>
    <row r="145" spans="1:6" x14ac:dyDescent="0.25">
      <c r="A145" s="24" t="s">
        <v>69</v>
      </c>
      <c r="B145" s="19"/>
      <c r="C145" s="19">
        <v>4</v>
      </c>
      <c r="D145" s="19" t="s">
        <v>30</v>
      </c>
      <c r="E145" s="19" t="s">
        <v>22</v>
      </c>
      <c r="F145" s="19" t="s">
        <v>52</v>
      </c>
    </row>
    <row r="146" spans="1:6" x14ac:dyDescent="0.25">
      <c r="A146" s="24" t="s">
        <v>54</v>
      </c>
      <c r="B146" s="19">
        <v>36750153</v>
      </c>
      <c r="C146" s="19">
        <v>3</v>
      </c>
      <c r="D146" s="19" t="s">
        <v>31</v>
      </c>
      <c r="E146" s="19" t="s">
        <v>22</v>
      </c>
      <c r="F146" s="19" t="s">
        <v>52</v>
      </c>
    </row>
    <row r="147" spans="1:6" x14ac:dyDescent="0.25">
      <c r="A147" s="24" t="s">
        <v>63</v>
      </c>
      <c r="B147" s="19">
        <v>36752522</v>
      </c>
      <c r="C147" s="19">
        <v>2</v>
      </c>
      <c r="D147" s="19" t="s">
        <v>31</v>
      </c>
      <c r="E147" s="19" t="s">
        <v>22</v>
      </c>
      <c r="F147" s="19" t="s">
        <v>52</v>
      </c>
    </row>
    <row r="148" spans="1:6" x14ac:dyDescent="0.25">
      <c r="A148" s="24" t="s">
        <v>181</v>
      </c>
      <c r="B148" s="19" t="s">
        <v>182</v>
      </c>
      <c r="C148" s="19">
        <v>2</v>
      </c>
      <c r="D148" s="19" t="s">
        <v>31</v>
      </c>
      <c r="E148" s="19" t="s">
        <v>22</v>
      </c>
      <c r="F148" s="19" t="s">
        <v>52</v>
      </c>
    </row>
    <row r="149" spans="1:6" x14ac:dyDescent="0.25">
      <c r="A149" s="24" t="s">
        <v>191</v>
      </c>
      <c r="B149" s="19" t="s">
        <v>192</v>
      </c>
      <c r="C149" s="19">
        <v>1</v>
      </c>
      <c r="D149" s="19" t="s">
        <v>31</v>
      </c>
      <c r="E149" s="19" t="s">
        <v>22</v>
      </c>
      <c r="F149" s="19" t="s">
        <v>52</v>
      </c>
    </row>
    <row r="150" spans="1:6" x14ac:dyDescent="0.25">
      <c r="A150" s="18" t="s">
        <v>199</v>
      </c>
      <c r="B150" s="19">
        <v>38541220</v>
      </c>
      <c r="C150" s="20">
        <v>2</v>
      </c>
      <c r="D150" s="21" t="s">
        <v>31</v>
      </c>
      <c r="E150" s="19" t="s">
        <v>22</v>
      </c>
      <c r="F150" s="19" t="s">
        <v>52</v>
      </c>
    </row>
    <row r="151" spans="1:6" x14ac:dyDescent="0.25">
      <c r="A151" s="24" t="s">
        <v>56</v>
      </c>
      <c r="B151" s="19">
        <v>2005875</v>
      </c>
      <c r="C151" s="19">
        <v>1</v>
      </c>
      <c r="D151" s="19" t="s">
        <v>33</v>
      </c>
      <c r="E151" s="19" t="s">
        <v>22</v>
      </c>
      <c r="F151" s="19" t="s">
        <v>57</v>
      </c>
    </row>
    <row r="152" spans="1:6" x14ac:dyDescent="0.25">
      <c r="A152" s="24" t="s">
        <v>68</v>
      </c>
      <c r="B152" s="19">
        <v>43343797</v>
      </c>
      <c r="C152" s="19">
        <v>4</v>
      </c>
      <c r="D152" s="19" t="s">
        <v>34</v>
      </c>
      <c r="E152" s="19" t="s">
        <v>22</v>
      </c>
      <c r="F152" s="19" t="s">
        <v>52</v>
      </c>
    </row>
    <row r="153" spans="1:6" x14ac:dyDescent="0.25">
      <c r="A153" s="18" t="s">
        <v>68</v>
      </c>
      <c r="B153" s="19" t="s">
        <v>200</v>
      </c>
      <c r="C153" s="20">
        <v>3</v>
      </c>
      <c r="D153" s="21" t="s">
        <v>34</v>
      </c>
      <c r="E153" s="19" t="s">
        <v>22</v>
      </c>
      <c r="F153" s="19" t="s">
        <v>52</v>
      </c>
    </row>
    <row r="154" spans="1:6" x14ac:dyDescent="0.25">
      <c r="A154" s="24" t="s">
        <v>56</v>
      </c>
      <c r="B154" s="19">
        <v>2005875</v>
      </c>
      <c r="C154" s="19">
        <v>2</v>
      </c>
      <c r="D154" s="19" t="s">
        <v>35</v>
      </c>
      <c r="E154" s="19" t="s">
        <v>22</v>
      </c>
      <c r="F154" s="19" t="s">
        <v>52</v>
      </c>
    </row>
    <row r="155" spans="1:6" x14ac:dyDescent="0.25">
      <c r="A155" s="24" t="s">
        <v>67</v>
      </c>
      <c r="B155" s="19">
        <v>2005852</v>
      </c>
      <c r="C155" s="19">
        <v>1</v>
      </c>
      <c r="D155" s="19" t="s">
        <v>35</v>
      </c>
      <c r="E155" s="19" t="s">
        <v>22</v>
      </c>
      <c r="F155" s="19" t="s">
        <v>52</v>
      </c>
    </row>
    <row r="156" spans="1:6" x14ac:dyDescent="0.25">
      <c r="A156" s="18" t="s">
        <v>188</v>
      </c>
      <c r="B156" s="19" t="s">
        <v>189</v>
      </c>
      <c r="C156" s="20">
        <v>1</v>
      </c>
      <c r="D156" s="21" t="s">
        <v>35</v>
      </c>
      <c r="E156" s="19" t="s">
        <v>22</v>
      </c>
      <c r="F156" s="19" t="s">
        <v>52</v>
      </c>
    </row>
    <row r="157" spans="1:6" x14ac:dyDescent="0.25">
      <c r="A157" s="18" t="s">
        <v>66</v>
      </c>
      <c r="B157" s="19" t="s">
        <v>197</v>
      </c>
      <c r="C157" s="20">
        <v>1</v>
      </c>
      <c r="D157" s="21" t="s">
        <v>35</v>
      </c>
      <c r="E157" s="19" t="s">
        <v>22</v>
      </c>
      <c r="F157" s="19" t="s">
        <v>52</v>
      </c>
    </row>
    <row r="158" spans="1:6" x14ac:dyDescent="0.25">
      <c r="A158" s="24" t="s">
        <v>55</v>
      </c>
      <c r="B158" s="19">
        <v>2005832</v>
      </c>
      <c r="C158" s="19">
        <v>1</v>
      </c>
      <c r="D158" s="19" t="s">
        <v>36</v>
      </c>
      <c r="E158" s="19" t="s">
        <v>22</v>
      </c>
      <c r="F158" s="19" t="s">
        <v>52</v>
      </c>
    </row>
    <row r="159" spans="1:6" x14ac:dyDescent="0.25">
      <c r="A159" s="18" t="s">
        <v>188</v>
      </c>
      <c r="B159" s="19" t="s">
        <v>189</v>
      </c>
      <c r="C159" s="20">
        <v>1</v>
      </c>
      <c r="D159" s="21" t="s">
        <v>36</v>
      </c>
      <c r="E159" s="19" t="s">
        <v>22</v>
      </c>
      <c r="F159" s="19" t="s">
        <v>52</v>
      </c>
    </row>
    <row r="160" spans="1:6" x14ac:dyDescent="0.25">
      <c r="A160" s="18" t="s">
        <v>55</v>
      </c>
      <c r="B160" s="19" t="s">
        <v>201</v>
      </c>
      <c r="C160" s="20">
        <v>1</v>
      </c>
      <c r="D160" s="21" t="s">
        <v>36</v>
      </c>
      <c r="E160" s="19" t="s">
        <v>22</v>
      </c>
      <c r="F160" s="19" t="s">
        <v>52</v>
      </c>
    </row>
    <row r="161" spans="1:6" x14ac:dyDescent="0.25">
      <c r="A161" s="24" t="s">
        <v>66</v>
      </c>
      <c r="B161" s="19">
        <v>2005763</v>
      </c>
      <c r="C161" s="19">
        <v>1</v>
      </c>
      <c r="D161" s="19" t="s">
        <v>37</v>
      </c>
      <c r="E161" s="19" t="s">
        <v>22</v>
      </c>
      <c r="F161" s="19" t="s">
        <v>52</v>
      </c>
    </row>
    <row r="162" spans="1:6" x14ac:dyDescent="0.25">
      <c r="A162" s="24" t="s">
        <v>66</v>
      </c>
      <c r="B162" s="19">
        <v>2005763</v>
      </c>
      <c r="C162" s="19">
        <v>1</v>
      </c>
      <c r="D162" s="19" t="s">
        <v>38</v>
      </c>
      <c r="E162" s="19" t="s">
        <v>22</v>
      </c>
      <c r="F162" s="19" t="s">
        <v>52</v>
      </c>
    </row>
    <row r="163" spans="1:6" x14ac:dyDescent="0.25">
      <c r="A163" s="24" t="s">
        <v>51</v>
      </c>
      <c r="B163" s="19">
        <v>2005757</v>
      </c>
      <c r="C163" s="19">
        <v>1</v>
      </c>
      <c r="D163" s="19" t="s">
        <v>40</v>
      </c>
      <c r="E163" s="19" t="s">
        <v>22</v>
      </c>
      <c r="F163" s="19" t="s">
        <v>52</v>
      </c>
    </row>
    <row r="164" spans="1:6" x14ac:dyDescent="0.25">
      <c r="A164" s="24" t="s">
        <v>183</v>
      </c>
      <c r="B164" s="19" t="s">
        <v>184</v>
      </c>
      <c r="C164" s="19">
        <v>1</v>
      </c>
      <c r="D164" s="19" t="s">
        <v>185</v>
      </c>
      <c r="E164" s="19" t="s">
        <v>22</v>
      </c>
      <c r="F164" s="19" t="s">
        <v>52</v>
      </c>
    </row>
    <row r="165" spans="1:6" x14ac:dyDescent="0.25">
      <c r="A165" s="18" t="s">
        <v>183</v>
      </c>
      <c r="B165" s="19" t="s">
        <v>184</v>
      </c>
      <c r="C165" s="20">
        <v>6</v>
      </c>
      <c r="D165" s="21" t="s">
        <v>185</v>
      </c>
      <c r="E165" s="19" t="s">
        <v>22</v>
      </c>
      <c r="F165" s="19" t="s">
        <v>52</v>
      </c>
    </row>
    <row r="166" spans="1:6" x14ac:dyDescent="0.25">
      <c r="A166" s="18" t="s">
        <v>202</v>
      </c>
      <c r="B166" s="19" t="s">
        <v>203</v>
      </c>
      <c r="C166" s="20">
        <v>3</v>
      </c>
      <c r="D166" s="21" t="s">
        <v>41</v>
      </c>
      <c r="E166" s="19" t="s">
        <v>22</v>
      </c>
      <c r="F166" s="19" t="s">
        <v>52</v>
      </c>
    </row>
    <row r="167" spans="1:6" x14ac:dyDescent="0.25">
      <c r="A167" s="24" t="s">
        <v>56</v>
      </c>
      <c r="B167" s="19">
        <v>2005875</v>
      </c>
      <c r="C167" s="19">
        <v>1</v>
      </c>
      <c r="D167" s="19" t="s">
        <v>42</v>
      </c>
      <c r="E167" s="19" t="s">
        <v>22</v>
      </c>
      <c r="F167" s="19" t="s">
        <v>52</v>
      </c>
    </row>
    <row r="168" spans="1:6" x14ac:dyDescent="0.25">
      <c r="A168" s="24" t="s">
        <v>62</v>
      </c>
      <c r="B168" s="19">
        <v>2005705</v>
      </c>
      <c r="C168" s="19">
        <v>2</v>
      </c>
      <c r="D168" s="19" t="s">
        <v>42</v>
      </c>
      <c r="E168" s="19" t="s">
        <v>22</v>
      </c>
      <c r="F168" s="19" t="s">
        <v>52</v>
      </c>
    </row>
    <row r="169" spans="1:6" x14ac:dyDescent="0.25">
      <c r="A169" s="18" t="s">
        <v>193</v>
      </c>
      <c r="B169" s="19" t="s">
        <v>194</v>
      </c>
      <c r="C169" s="20">
        <v>1</v>
      </c>
      <c r="D169" s="21" t="s">
        <v>42</v>
      </c>
      <c r="E169" s="19" t="s">
        <v>22</v>
      </c>
      <c r="F169" s="19" t="s">
        <v>52</v>
      </c>
    </row>
    <row r="170" spans="1:6" x14ac:dyDescent="0.25">
      <c r="A170" s="24" t="s">
        <v>59</v>
      </c>
      <c r="B170" s="19">
        <v>43288621</v>
      </c>
      <c r="C170" s="19">
        <v>2</v>
      </c>
      <c r="D170" s="19" t="s">
        <v>43</v>
      </c>
      <c r="E170" s="19" t="s">
        <v>22</v>
      </c>
      <c r="F170" s="19" t="s">
        <v>52</v>
      </c>
    </row>
    <row r="171" spans="1:6" x14ac:dyDescent="0.25">
      <c r="A171" s="24" t="s">
        <v>62</v>
      </c>
      <c r="B171" s="19">
        <v>2005705</v>
      </c>
      <c r="C171" s="19">
        <v>1</v>
      </c>
      <c r="D171" s="19" t="s">
        <v>43</v>
      </c>
      <c r="E171" s="19" t="s">
        <v>22</v>
      </c>
      <c r="F171" s="19" t="s">
        <v>52</v>
      </c>
    </row>
    <row r="172" spans="1:6" x14ac:dyDescent="0.25">
      <c r="A172" s="24" t="s">
        <v>53</v>
      </c>
      <c r="B172" s="19">
        <v>5481292</v>
      </c>
      <c r="C172" s="19">
        <v>1</v>
      </c>
      <c r="D172" s="19" t="s">
        <v>44</v>
      </c>
      <c r="E172" s="19" t="s">
        <v>22</v>
      </c>
      <c r="F172" s="19" t="s">
        <v>52</v>
      </c>
    </row>
    <row r="173" spans="1:6" x14ac:dyDescent="0.25">
      <c r="A173" s="24" t="s">
        <v>65</v>
      </c>
      <c r="B173" s="19">
        <v>30844172</v>
      </c>
      <c r="C173" s="19">
        <v>1</v>
      </c>
      <c r="D173" s="19" t="s">
        <v>44</v>
      </c>
      <c r="E173" s="19" t="s">
        <v>22</v>
      </c>
      <c r="F173" s="19" t="s">
        <v>52</v>
      </c>
    </row>
    <row r="174" spans="1:6" x14ac:dyDescent="0.25">
      <c r="A174" s="24" t="s">
        <v>66</v>
      </c>
      <c r="B174" s="19">
        <v>2005763</v>
      </c>
      <c r="C174" s="19">
        <v>4</v>
      </c>
      <c r="D174" s="19" t="s">
        <v>44</v>
      </c>
      <c r="E174" s="19" t="s">
        <v>22</v>
      </c>
      <c r="F174" s="19" t="s">
        <v>52</v>
      </c>
    </row>
    <row r="175" spans="1:6" x14ac:dyDescent="0.25">
      <c r="A175" s="24" t="s">
        <v>193</v>
      </c>
      <c r="B175" s="19" t="s">
        <v>194</v>
      </c>
      <c r="C175" s="19">
        <v>1</v>
      </c>
      <c r="D175" s="19" t="s">
        <v>44</v>
      </c>
      <c r="E175" s="19" t="s">
        <v>22</v>
      </c>
      <c r="F175" s="19" t="s">
        <v>52</v>
      </c>
    </row>
    <row r="176" spans="1:6" x14ac:dyDescent="0.25">
      <c r="A176" s="18" t="s">
        <v>193</v>
      </c>
      <c r="B176" s="19" t="s">
        <v>194</v>
      </c>
      <c r="C176" s="20">
        <v>2</v>
      </c>
      <c r="D176" s="21" t="s">
        <v>44</v>
      </c>
      <c r="E176" s="19" t="s">
        <v>22</v>
      </c>
      <c r="F176" s="19" t="s">
        <v>52</v>
      </c>
    </row>
    <row r="177" spans="1:6" x14ac:dyDescent="0.25">
      <c r="A177" s="24" t="s">
        <v>128</v>
      </c>
      <c r="B177" s="19">
        <v>2774154</v>
      </c>
      <c r="C177" s="19">
        <v>1</v>
      </c>
      <c r="D177" s="19" t="s">
        <v>36</v>
      </c>
      <c r="E177" s="19" t="s">
        <v>23</v>
      </c>
      <c r="F177" s="19" t="s">
        <v>129</v>
      </c>
    </row>
  </sheetData>
  <pageMargins left="0.7" right="0.7" top="0.75" bottom="0.75" header="0.3" footer="0.3"/>
  <pageSetup paperSize="9" scale="6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БДМУ зведена</vt:lpstr>
      <vt:lpstr>Місця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Леонідівна Жмакіна</dc:creator>
  <cp:lastModifiedBy>User</cp:lastModifiedBy>
  <cp:lastPrinted>2024-06-06T12:44:29Z</cp:lastPrinted>
  <dcterms:created xsi:type="dcterms:W3CDTF">2024-05-16T09:27:09Z</dcterms:created>
  <dcterms:modified xsi:type="dcterms:W3CDTF">2024-06-07T06:46:44Z</dcterms:modified>
</cp:coreProperties>
</file>